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2210" activeTab="0"/>
  </bookViews>
  <sheets>
    <sheet name="Результаты ГК-16" sheetId="1" r:id="rId1"/>
    <sheet name="Результаты ГК-7" sheetId="2" r:id="rId2"/>
    <sheet name="Результаты ГК-5" sheetId="3" r:id="rId3"/>
    <sheet name="Результаты ГК-3 А" sheetId="4" r:id="rId4"/>
    <sheet name="Результаты ГК-3 ВС" sheetId="5" r:id="rId5"/>
    <sheet name="Результаты &quot;О-19&quot;" sheetId="6" r:id="rId6"/>
  </sheets>
  <definedNames/>
  <calcPr fullCalcOnLoad="1"/>
</workbook>
</file>

<file path=xl/sharedStrings.xml><?xml version="1.0" encoding="utf-8"?>
<sst xmlns="http://schemas.openxmlformats.org/spreadsheetml/2006/main" count="2150" uniqueCount="792">
  <si>
    <t>место</t>
  </si>
  <si>
    <t>ФИ</t>
  </si>
  <si>
    <t>Прим</t>
  </si>
  <si>
    <t>Пор №</t>
  </si>
  <si>
    <t>Старт.№</t>
  </si>
  <si>
    <t>Рез</t>
  </si>
  <si>
    <t>Фин</t>
  </si>
  <si>
    <t>Старт</t>
  </si>
  <si>
    <t>Сестрорецк В Шкилев</t>
  </si>
  <si>
    <t>КСО Азимут</t>
  </si>
  <si>
    <t>Абозов Анатолий</t>
  </si>
  <si>
    <t>Панкратьев Борис</t>
  </si>
  <si>
    <t>СПб МТВО</t>
  </si>
  <si>
    <t>Кашкаров Арсений</t>
  </si>
  <si>
    <t>Кронин Григорий</t>
  </si>
  <si>
    <t>Баринов Сергей</t>
  </si>
  <si>
    <t>Русаков Сергей</t>
  </si>
  <si>
    <t>Муравник Екатерина</t>
  </si>
  <si>
    <t>Финиш</t>
  </si>
  <si>
    <t>Результат</t>
  </si>
  <si>
    <t>Главный судья соревнований, начальник дистанции       Шумский А.В.</t>
  </si>
  <si>
    <t>Евдокимов Андрей, Калмыков Алексей</t>
  </si>
  <si>
    <t>Команда/Коллектив</t>
  </si>
  <si>
    <t>"Невский Азимут"</t>
  </si>
  <si>
    <t>Лобынцев Михаил</t>
  </si>
  <si>
    <t>Куковенко Алексей</t>
  </si>
  <si>
    <t>Кравченко Виктор</t>
  </si>
  <si>
    <t>Замыцкий Дмитрий</t>
  </si>
  <si>
    <t>Зенько Дмитрий</t>
  </si>
  <si>
    <t>Дешко Валерий</t>
  </si>
  <si>
    <t>Михаилов Михаил</t>
  </si>
  <si>
    <t>Волков Николай</t>
  </si>
  <si>
    <t>Чумарин Борис</t>
  </si>
  <si>
    <t>Муравник Дмитрий</t>
  </si>
  <si>
    <t>Колобов Андрей, Чегаровский Виталий</t>
  </si>
  <si>
    <t>Озеров Алексей</t>
  </si>
  <si>
    <t>Емельянов Евгений</t>
  </si>
  <si>
    <t>Осипов Александр</t>
  </si>
  <si>
    <t>Ермошкин Сергей</t>
  </si>
  <si>
    <t>Копытин Александр, Эебердиев Сергей</t>
  </si>
  <si>
    <t>Титов Леонид, Дыдычкин Денис</t>
  </si>
  <si>
    <t>"Штурм"</t>
  </si>
  <si>
    <t>Захаров Сергей</t>
  </si>
  <si>
    <t>J</t>
  </si>
  <si>
    <t>п/группа</t>
  </si>
  <si>
    <t>SV</t>
  </si>
  <si>
    <t>V</t>
  </si>
  <si>
    <t>Баринова Евгения, Трифонова Юлия</t>
  </si>
  <si>
    <t>Яшукова Наталья, Казакова Екатерина</t>
  </si>
  <si>
    <t>Шергин Дмитрий, Иванова Инна</t>
  </si>
  <si>
    <t>Лисененков Александр, Оноприенко Татьяна</t>
  </si>
  <si>
    <t>Гордышевский Семен</t>
  </si>
  <si>
    <t>Снежко Евгений</t>
  </si>
  <si>
    <t>Пятигорск</t>
  </si>
  <si>
    <t>"Горный кросс-3" 24.07.05. Финишный протокол.</t>
  </si>
  <si>
    <t>AMSV</t>
  </si>
  <si>
    <t>AMJ</t>
  </si>
  <si>
    <t>AMV</t>
  </si>
  <si>
    <t>AM</t>
  </si>
  <si>
    <t>AW</t>
  </si>
  <si>
    <t>AWV</t>
  </si>
  <si>
    <t>AX</t>
  </si>
  <si>
    <t>AXV</t>
  </si>
  <si>
    <t>"Birds"/"Медик"</t>
  </si>
  <si>
    <t>Место</t>
  </si>
  <si>
    <t>не стартовал</t>
  </si>
  <si>
    <t>Сумма баллов</t>
  </si>
  <si>
    <t>Штраф</t>
  </si>
  <si>
    <t>Баллы</t>
  </si>
  <si>
    <t>Примечание</t>
  </si>
  <si>
    <t>Гусева Анна, Журавлева Ирина</t>
  </si>
  <si>
    <t>Трухан Игорь, Бораченко Александр</t>
  </si>
  <si>
    <t>Титан</t>
  </si>
  <si>
    <t>Куров Сергей, Пляшечко Мария</t>
  </si>
  <si>
    <t>Zippo</t>
  </si>
  <si>
    <t>Диденко Тимофей, Смирнова Олеся</t>
  </si>
  <si>
    <t>Ильющенко Наталья</t>
  </si>
  <si>
    <t>Максаков Андрей</t>
  </si>
  <si>
    <t>АМ</t>
  </si>
  <si>
    <t>Морозов Анатолий</t>
  </si>
  <si>
    <t>Баженов Евгений</t>
  </si>
  <si>
    <t>Максимычева Зоя</t>
  </si>
  <si>
    <t>Зернов Сергей</t>
  </si>
  <si>
    <t>Клюев Иван</t>
  </si>
  <si>
    <t>Виноградов Дмитрий</t>
  </si>
  <si>
    <t>AWJ</t>
  </si>
  <si>
    <t>Время</t>
  </si>
  <si>
    <t>снят, нет ОС, нар. ПО</t>
  </si>
  <si>
    <t xml:space="preserve">Примечание-1: M - мужчины, W - женщины, X - Смешанные команды, SV - Суперветераны ( св. 55л.), V -ветераны (св.40л.), J - юниоры (до 20л.) </t>
  </si>
  <si>
    <t>снят, нет ОС</t>
  </si>
  <si>
    <t>Время финиша</t>
  </si>
  <si>
    <t>Лаптев Георгий</t>
  </si>
  <si>
    <t>перезаявлен на В</t>
  </si>
  <si>
    <t>снят, прев. КВ, нар. ПО</t>
  </si>
  <si>
    <t>Время старта</t>
  </si>
  <si>
    <t>Примечание-2: ОС - отметка старта, ПО - порядок отметки, КВ - контрольное время</t>
  </si>
  <si>
    <t>снят, прев. КВ</t>
  </si>
  <si>
    <t>Динамо/Кириши</t>
  </si>
  <si>
    <t xml:space="preserve"> Азимут</t>
  </si>
  <si>
    <t>Азимут</t>
  </si>
  <si>
    <t>GREENKISS</t>
  </si>
  <si>
    <t>лично</t>
  </si>
  <si>
    <t>нар.ПО</t>
  </si>
  <si>
    <t xml:space="preserve">Сестрорецк </t>
  </si>
  <si>
    <t>Ушанов Вадим</t>
  </si>
  <si>
    <t>Чижов Алексей</t>
  </si>
  <si>
    <t>Семенова Дарья</t>
  </si>
  <si>
    <t>Лесников Станислав</t>
  </si>
  <si>
    <t>Пигарев Константин</t>
  </si>
  <si>
    <t>ВМ</t>
  </si>
  <si>
    <t>Смирнова Татьяна</t>
  </si>
  <si>
    <t>Пигарева Александра</t>
  </si>
  <si>
    <t>ВW</t>
  </si>
  <si>
    <t>Александров Виктор</t>
  </si>
  <si>
    <t>Ломова Ирина</t>
  </si>
  <si>
    <t>Малинин Евгений</t>
  </si>
  <si>
    <t>Соловьев Василий</t>
  </si>
  <si>
    <t>Жотиков Глеб</t>
  </si>
  <si>
    <t>Русакова Лариса</t>
  </si>
  <si>
    <t xml:space="preserve">Алексеев </t>
  </si>
  <si>
    <t>Муравник Елизавета</t>
  </si>
  <si>
    <t>СW</t>
  </si>
  <si>
    <t>Миля-спорт</t>
  </si>
  <si>
    <t>Семенова Елена</t>
  </si>
  <si>
    <t>СМ</t>
  </si>
  <si>
    <t>разряд</t>
  </si>
  <si>
    <t>Лахманов Алексей</t>
  </si>
  <si>
    <t>Выборг</t>
  </si>
  <si>
    <t>кмс</t>
  </si>
  <si>
    <t>Булыга Сергей</t>
  </si>
  <si>
    <t>Артемов Евгений</t>
  </si>
  <si>
    <t>б/р</t>
  </si>
  <si>
    <t>Бакиров Дмитрий</t>
  </si>
  <si>
    <t>Матросенков Евгений</t>
  </si>
  <si>
    <t>Калугин Сергей</t>
  </si>
  <si>
    <t>Веста</t>
  </si>
  <si>
    <t>Коваленко Николай</t>
  </si>
  <si>
    <t>Кононов Иван</t>
  </si>
  <si>
    <t>мс</t>
  </si>
  <si>
    <t>Суратов Тимофей</t>
  </si>
  <si>
    <t>Кузьмин Павел</t>
  </si>
  <si>
    <t>Егоров Иван</t>
  </si>
  <si>
    <t>1р</t>
  </si>
  <si>
    <t xml:space="preserve">Иваненко Евгений </t>
  </si>
  <si>
    <t>Плостырев Алексей</t>
  </si>
  <si>
    <t>3р</t>
  </si>
  <si>
    <t>Едемский  Андрей</t>
  </si>
  <si>
    <t>Квитковский Антон</t>
  </si>
  <si>
    <t>Комин Игорь</t>
  </si>
  <si>
    <t>Соколов Вячеслав</t>
  </si>
  <si>
    <t>Божко Павел</t>
  </si>
  <si>
    <t>Мочкин Алексей</t>
  </si>
  <si>
    <t>2р</t>
  </si>
  <si>
    <t>Копелевич Александр</t>
  </si>
  <si>
    <t>Калинин Александр</t>
  </si>
  <si>
    <t>Магнолия</t>
  </si>
  <si>
    <t xml:space="preserve">Вальковский </t>
  </si>
  <si>
    <t xml:space="preserve">Ермошкин </t>
  </si>
  <si>
    <t>снят</t>
  </si>
  <si>
    <t>снят, нет КП 16</t>
  </si>
  <si>
    <t>Губанов Федор</t>
  </si>
  <si>
    <t>3ю</t>
  </si>
  <si>
    <t>Лисененков Александр</t>
  </si>
  <si>
    <t>Максимычев Игорь</t>
  </si>
  <si>
    <t>Овчинников Андрей</t>
  </si>
  <si>
    <t>Эдвенче Рэйсес</t>
  </si>
  <si>
    <t>снят, нет КП 5</t>
  </si>
  <si>
    <t>Губанов Валерий</t>
  </si>
  <si>
    <t>Манойлов Александр</t>
  </si>
  <si>
    <t>снят, прев. Контр.время</t>
  </si>
  <si>
    <t>снят, нет КП 16,17</t>
  </si>
  <si>
    <t>Никитин Андрей</t>
  </si>
  <si>
    <t>Кононова Екатерина</t>
  </si>
  <si>
    <t>Коллектив</t>
  </si>
  <si>
    <t>Либо Марина</t>
  </si>
  <si>
    <t>Хафизова Инга</t>
  </si>
  <si>
    <t>Ивлева Татьяна</t>
  </si>
  <si>
    <t>Маковкина Татьяна</t>
  </si>
  <si>
    <t>Пожидаева Ольга</t>
  </si>
  <si>
    <t>Мытинский Леонид</t>
  </si>
  <si>
    <t>Ивановский Юрий</t>
  </si>
  <si>
    <t>Дорохов Игорь</t>
  </si>
  <si>
    <t>Северный Ветер</t>
  </si>
  <si>
    <t>Квитковский Богдан</t>
  </si>
  <si>
    <t>Дорохов Владимир</t>
  </si>
  <si>
    <t>Смирнов Виктор</t>
  </si>
  <si>
    <t>Over Road</t>
  </si>
  <si>
    <t>Заставный Сергей</t>
  </si>
  <si>
    <t>Матросенков Вячеслав</t>
  </si>
  <si>
    <t xml:space="preserve">Бондарев Сергей </t>
  </si>
  <si>
    <t>Бондарев Антон</t>
  </si>
  <si>
    <t>Гусаков Олег</t>
  </si>
  <si>
    <t>Дружинов Александр</t>
  </si>
  <si>
    <t xml:space="preserve">Нестеров Геннадий </t>
  </si>
  <si>
    <t>Резвов Сергей</t>
  </si>
  <si>
    <t>Хамидулин Руслан</t>
  </si>
  <si>
    <t>Бородзич Андрей</t>
  </si>
  <si>
    <t>Негин Сергей</t>
  </si>
  <si>
    <t>Гусев Михаил</t>
  </si>
  <si>
    <t>Виноградов Александр</t>
  </si>
  <si>
    <t xml:space="preserve">Гордышевский Семен </t>
  </si>
  <si>
    <t xml:space="preserve">Полутин </t>
  </si>
  <si>
    <t>Вишняков Николай</t>
  </si>
  <si>
    <t>Козлович Николай</t>
  </si>
  <si>
    <t>Диденко Тимофей</t>
  </si>
  <si>
    <t>Носильников Сергей</t>
  </si>
  <si>
    <t>Васильева Валентина</t>
  </si>
  <si>
    <t>Ильин Игорь</t>
  </si>
  <si>
    <t>Смурова Татьяна</t>
  </si>
  <si>
    <t>Maian Sunar</t>
  </si>
  <si>
    <t>Зайчикова Наталья</t>
  </si>
  <si>
    <t>Каширина Елена</t>
  </si>
  <si>
    <t>Яшукова Наталья</t>
  </si>
  <si>
    <t>Герасимова Мария</t>
  </si>
  <si>
    <t>А/К Штурм</t>
  </si>
  <si>
    <t>Иванова Кристина</t>
  </si>
  <si>
    <t>Акимова Лидия</t>
  </si>
  <si>
    <t>Семенова Анна</t>
  </si>
  <si>
    <t>Калашникова Галина</t>
  </si>
  <si>
    <t>Львов</t>
  </si>
  <si>
    <t>Колчинская Елизавета</t>
  </si>
  <si>
    <t xml:space="preserve">Муравник Елизавета </t>
  </si>
  <si>
    <t>-</t>
  </si>
  <si>
    <t>Павлова Марина</t>
  </si>
  <si>
    <t>Михайлов Владимир</t>
  </si>
  <si>
    <t xml:space="preserve">Федоренко Сергей </t>
  </si>
  <si>
    <t>Захаров Артем</t>
  </si>
  <si>
    <t>Панов Михаил</t>
  </si>
  <si>
    <t>ПВИРЭ</t>
  </si>
  <si>
    <t xml:space="preserve">Варламов Вадим </t>
  </si>
  <si>
    <t>ФТС</t>
  </si>
  <si>
    <t>Халиков Эльдар</t>
  </si>
  <si>
    <t>Захаренков Александр</t>
  </si>
  <si>
    <t>2ю</t>
  </si>
  <si>
    <t xml:space="preserve">Казаков Юрий </t>
  </si>
  <si>
    <t>Сертолово</t>
  </si>
  <si>
    <t xml:space="preserve">Десятов Сергей </t>
  </si>
  <si>
    <t>Бирюков Алексей</t>
  </si>
  <si>
    <t>Ершаков Сергей</t>
  </si>
  <si>
    <t>Кононов Алексей</t>
  </si>
  <si>
    <t xml:space="preserve">Киселев Евгений </t>
  </si>
  <si>
    <t>Соловьев Сергей</t>
  </si>
  <si>
    <t>Шустрова Ольга</t>
  </si>
  <si>
    <t>Грачева Елена</t>
  </si>
  <si>
    <t xml:space="preserve">Мироненко Анастасия </t>
  </si>
  <si>
    <t>Диденко Алена</t>
  </si>
  <si>
    <t xml:space="preserve">лично </t>
  </si>
  <si>
    <t>Алексеева Людмила</t>
  </si>
  <si>
    <t>б/р, кмс</t>
  </si>
  <si>
    <t xml:space="preserve">б/р, б/р     </t>
  </si>
  <si>
    <t>Группа СМ 4км, 5КП</t>
  </si>
  <si>
    <t>Группа СЖ 4км, 5КП</t>
  </si>
  <si>
    <t>Елизаров</t>
  </si>
  <si>
    <t>Емельянов</t>
  </si>
  <si>
    <t>Никифоренко Леонид</t>
  </si>
  <si>
    <t>Пташинский</t>
  </si>
  <si>
    <t>снят, не финешировал</t>
  </si>
  <si>
    <t>Мытинский Валерий</t>
  </si>
  <si>
    <t>Баринова Евгения</t>
  </si>
  <si>
    <t>Швейцария</t>
  </si>
  <si>
    <t>мс-?</t>
  </si>
  <si>
    <t>Рожнова</t>
  </si>
  <si>
    <t>снят, не финишировал</t>
  </si>
  <si>
    <t>Веселицкий Владислав, Озеров Алексей</t>
  </si>
  <si>
    <t>Группа АМ 12,5 км, 17 КП</t>
  </si>
  <si>
    <t>Группа АЖ 12,5 км, 17 КП</t>
  </si>
  <si>
    <t>Группа ВМ 5,7км, 9КП</t>
  </si>
  <si>
    <t>Группа ВЖ 5,7км, 9КП</t>
  </si>
  <si>
    <t>"Ориентир-19" 14.11.04. Зеленогорск. Финишный протокол.</t>
  </si>
  <si>
    <t>вне конкурса</t>
  </si>
  <si>
    <t>снят, неправ. Порядок КП</t>
  </si>
  <si>
    <t>снят, нет КП1, КП16</t>
  </si>
  <si>
    <t>наруш. Порядок взятия КП8</t>
  </si>
  <si>
    <t>Максакова Катя</t>
  </si>
  <si>
    <t>снят, нет КП 9,10,11</t>
  </si>
  <si>
    <t>Максимычева Оксана</t>
  </si>
  <si>
    <t>1-2</t>
  </si>
  <si>
    <t>4-5-6</t>
  </si>
  <si>
    <t>Соловьева Нонна</t>
  </si>
  <si>
    <t>Калмыков Алексей, Манойлова Ольга</t>
  </si>
  <si>
    <t>Першин, Колобов</t>
  </si>
  <si>
    <t>3M</t>
  </si>
  <si>
    <t xml:space="preserve">Примечание: M - мужские, W - женские, X - смешанные команды, SV - суперветераны ( св. 55л.), V -ветераны (св.40л.), J - юниоры (до 20л.) </t>
  </si>
  <si>
    <t>Ф.И.</t>
  </si>
  <si>
    <t>3W</t>
  </si>
  <si>
    <t>24М</t>
  </si>
  <si>
    <t>6М</t>
  </si>
  <si>
    <t>3М</t>
  </si>
  <si>
    <t>24M</t>
  </si>
  <si>
    <t>6X</t>
  </si>
  <si>
    <t>6M</t>
  </si>
  <si>
    <t>3WV</t>
  </si>
  <si>
    <t>3MSV</t>
  </si>
  <si>
    <t>6XV</t>
  </si>
  <si>
    <t>1,5M</t>
  </si>
  <si>
    <t>3X</t>
  </si>
  <si>
    <t>24X</t>
  </si>
  <si>
    <t>3MV</t>
  </si>
  <si>
    <t>6MJ</t>
  </si>
  <si>
    <t>1,5WSV</t>
  </si>
  <si>
    <t>1,5MSV</t>
  </si>
  <si>
    <t>24MJ</t>
  </si>
  <si>
    <t>6W</t>
  </si>
  <si>
    <t>3MJ</t>
  </si>
  <si>
    <t>24XJ</t>
  </si>
  <si>
    <t>6MV</t>
  </si>
  <si>
    <t>I Открытый чемпионат С-Петербурга, 24ч.:</t>
  </si>
  <si>
    <t xml:space="preserve">Клубный старт, 3ч.: </t>
  </si>
  <si>
    <t xml:space="preserve">Социальный старт,  1,5ч.: </t>
  </si>
  <si>
    <t xml:space="preserve">Клубный старт, 6ч.-вело: </t>
  </si>
  <si>
    <t>С-Петербург/Тянитолкай</t>
  </si>
  <si>
    <t xml:space="preserve">Клубный старт, 6ч.: </t>
  </si>
  <si>
    <t>чел.</t>
  </si>
  <si>
    <t>24XV</t>
  </si>
  <si>
    <t>3WSV</t>
  </si>
  <si>
    <t>Москва/МГУ-МГТУ</t>
  </si>
  <si>
    <t>С-Петербург</t>
  </si>
  <si>
    <t>С-Петербург/СпбГУФК</t>
  </si>
  <si>
    <t>С-Петербург/Азимут</t>
  </si>
  <si>
    <t>С-Петербург/Полярная Звезда</t>
  </si>
  <si>
    <t>С-Петербург/Филя</t>
  </si>
  <si>
    <t>С-Петербург/АГНИ</t>
  </si>
  <si>
    <t>С-Петербург/Следопыт</t>
  </si>
  <si>
    <t>С-Петербург/Череповец</t>
  </si>
  <si>
    <t>С-Петербург/Северный Ветер</t>
  </si>
  <si>
    <t>С-Петербург/В лыжи обутые</t>
  </si>
  <si>
    <t>С-Петербург/Лесная братва</t>
  </si>
  <si>
    <t>С-Петербург/Флагман</t>
  </si>
  <si>
    <t>С-Петербург/Крот-И-КО</t>
  </si>
  <si>
    <t>С-Петербург/Рахноиды</t>
  </si>
  <si>
    <t>С-Петербург/X-3-M</t>
  </si>
  <si>
    <t>С-Петербург/За спичками</t>
  </si>
  <si>
    <t>С-Петербург/Политех-86</t>
  </si>
  <si>
    <t>С-Петербург/Калга</t>
  </si>
  <si>
    <t>С-Петербург/ХБМ</t>
  </si>
  <si>
    <t>С-Петербург/Светли</t>
  </si>
  <si>
    <t>?/Uncle Benzы</t>
  </si>
  <si>
    <t>Демещик П.</t>
  </si>
  <si>
    <t>Смирнова А., Клесов А.</t>
  </si>
  <si>
    <t>Петров С., Мавчун Г.</t>
  </si>
  <si>
    <t>Замыцкий Д., Зенько Д.</t>
  </si>
  <si>
    <t>Сушко А., Жуков И.,Соколов В., Давыдчик А.</t>
  </si>
  <si>
    <t>Буйневич М., Тафинцев К.</t>
  </si>
  <si>
    <t>Петров А.</t>
  </si>
  <si>
    <t>Истомин Р., Кремнева Ю.</t>
  </si>
  <si>
    <t>Баженова О., Куприянов А.</t>
  </si>
  <si>
    <t>Кучерявая М., Ищенко К., Соколов В., Кислухина О.</t>
  </si>
  <si>
    <t>Денброва Т.</t>
  </si>
  <si>
    <t>Куковенко А., Грауэр Л.</t>
  </si>
  <si>
    <t>Кротков О., Шамардин Ю., Осипов А.</t>
  </si>
  <si>
    <t>Осадчук Д., Сомов А.</t>
  </si>
  <si>
    <t>Лезжов М.</t>
  </si>
  <si>
    <t>Москва/Транай</t>
  </si>
  <si>
    <t>Винокуров С.</t>
  </si>
  <si>
    <t>Косьянов Д., Трикозов В., Дрюпин Н.</t>
  </si>
  <si>
    <t>Данилов Д., Нурлигареева П.</t>
  </si>
  <si>
    <t>Москва/Сарез-2007</t>
  </si>
  <si>
    <t>Авраменко А.</t>
  </si>
  <si>
    <t>Силин Д., Ляшев С.</t>
  </si>
  <si>
    <t>Каритич А., Жердев А.</t>
  </si>
  <si>
    <t>Москва, Пузогреи</t>
  </si>
  <si>
    <t>Чекина К.</t>
  </si>
  <si>
    <t>Мосенкова В.</t>
  </si>
  <si>
    <t>Гуреев Б., Лопатин Н.</t>
  </si>
  <si>
    <t>Кузнецов А., Красильникова Е., Седов Ю., Седова С.</t>
  </si>
  <si>
    <t>Пивчук А., Мосенков В., Таратынова Т.</t>
  </si>
  <si>
    <t>Михайлов В.</t>
  </si>
  <si>
    <t>Чегаровский В.</t>
  </si>
  <si>
    <t>Теперева А.</t>
  </si>
  <si>
    <t>Федорова Н., Вишнякова Р., Мкртычян Н., Сенцов М.</t>
  </si>
  <si>
    <t>Дмитриев М., Дроздова Л.</t>
  </si>
  <si>
    <t>Рекант П.</t>
  </si>
  <si>
    <t>Журавлева И., Ларионов П., Филиппов С.</t>
  </si>
  <si>
    <t>Мусатов Ф.,  Винокуров А.</t>
  </si>
  <si>
    <t>Смирнова Т, Звягинцева П</t>
  </si>
  <si>
    <t>Спиридонова Л.</t>
  </si>
  <si>
    <t>С-Петербург/БУ</t>
  </si>
  <si>
    <t>Сухочев И., Яковлев В.</t>
  </si>
  <si>
    <t>Климов Н.</t>
  </si>
  <si>
    <t>Платонов А., Хабаров И.</t>
  </si>
  <si>
    <t>Щегряев И</t>
  </si>
  <si>
    <t>Брынцев В</t>
  </si>
  <si>
    <t>Яшукова Н., Гаврилова О.</t>
  </si>
  <si>
    <t>Ильвес К.</t>
  </si>
  <si>
    <t>Сивоха А.</t>
  </si>
  <si>
    <t>Сивоха Е.</t>
  </si>
  <si>
    <t>Шашкова М.</t>
  </si>
  <si>
    <t>Родионов А.</t>
  </si>
  <si>
    <t>Бондарев Ю.</t>
  </si>
  <si>
    <t>Москва/Japhy Ryder</t>
  </si>
  <si>
    <t>Глухов Д.</t>
  </si>
  <si>
    <t>Губанов В.</t>
  </si>
  <si>
    <t>Васильева В.</t>
  </si>
  <si>
    <t>Батулов А.</t>
  </si>
  <si>
    <t>Фокин И.</t>
  </si>
  <si>
    <t>Минина Н., Казакова Е.</t>
  </si>
  <si>
    <t>Пожидаева О.</t>
  </si>
  <si>
    <t>Будыхо С., Акимова Л.</t>
  </si>
  <si>
    <t>Сладкова О.</t>
  </si>
  <si>
    <t>Шеремет Т.</t>
  </si>
  <si>
    <t>Лаврухина О., Баскаков А.</t>
  </si>
  <si>
    <t>Юдаева М., Ефремов Д.</t>
  </si>
  <si>
    <t>Русаков С.</t>
  </si>
  <si>
    <t>Кравченко В.</t>
  </si>
  <si>
    <t>Фотин С.</t>
  </si>
  <si>
    <t>Маркелов С.</t>
  </si>
  <si>
    <t>Румянцев Ю.</t>
  </si>
  <si>
    <t>Яблонский А.</t>
  </si>
  <si>
    <t>Максаков А.</t>
  </si>
  <si>
    <t>Штыб М.</t>
  </si>
  <si>
    <t>Чумарин Б.</t>
  </si>
  <si>
    <t>Чиняков А.</t>
  </si>
  <si>
    <t>Румянцев Д.</t>
  </si>
  <si>
    <t>Загрейчук А.</t>
  </si>
  <si>
    <t>Кижло С.</t>
  </si>
  <si>
    <t>Рылов В.</t>
  </si>
  <si>
    <t>Дешко В.</t>
  </si>
  <si>
    <t>Абозов А.</t>
  </si>
  <si>
    <t>Кашкаров А.</t>
  </si>
  <si>
    <t>Дубовицкая Ю., Кузеляк Т., Дащенко Д., Грищенко М.</t>
  </si>
  <si>
    <t>Максимычев И, Максимычева О</t>
  </si>
  <si>
    <t>Шишкина А., Макарова Е., Богомолова О.</t>
  </si>
  <si>
    <t>Воронков В, Кукушкин И</t>
  </si>
  <si>
    <t xml:space="preserve">С-Петербург </t>
  </si>
  <si>
    <t xml:space="preserve">1,5W </t>
  </si>
  <si>
    <t>очки</t>
  </si>
  <si>
    <t>время</t>
  </si>
  <si>
    <t>штраф</t>
  </si>
  <si>
    <t>длина</t>
  </si>
  <si>
    <t>9.560</t>
  </si>
  <si>
    <t>5.316</t>
  </si>
  <si>
    <t>9.090</t>
  </si>
  <si>
    <t>5.487</t>
  </si>
  <si>
    <t>6.061</t>
  </si>
  <si>
    <t>5.868</t>
  </si>
  <si>
    <t>7.662</t>
  </si>
  <si>
    <t>6.755</t>
  </si>
  <si>
    <t>15.004</t>
  </si>
  <si>
    <t>6.357</t>
  </si>
  <si>
    <t>10.641</t>
  </si>
  <si>
    <t>7.142</t>
  </si>
  <si>
    <t>11.952</t>
  </si>
  <si>
    <t>2.606</t>
  </si>
  <si>
    <t>11.003</t>
  </si>
  <si>
    <t>10.749</t>
  </si>
  <si>
    <t>14.863</t>
  </si>
  <si>
    <t>10.233</t>
  </si>
  <si>
    <t>14.843</t>
  </si>
  <si>
    <t>15.770</t>
  </si>
  <si>
    <t>7.577</t>
  </si>
  <si>
    <t>12.908</t>
  </si>
  <si>
    <t>10.256</t>
  </si>
  <si>
    <t>11.350</t>
  </si>
  <si>
    <t>10.556</t>
  </si>
  <si>
    <t>6.876</t>
  </si>
  <si>
    <t>12.734</t>
  </si>
  <si>
    <t>13.118</t>
  </si>
  <si>
    <t>3.948</t>
  </si>
  <si>
    <t>6.427</t>
  </si>
  <si>
    <t>13.981</t>
  </si>
  <si>
    <t>13.599</t>
  </si>
  <si>
    <t>13.122</t>
  </si>
  <si>
    <t>3.300</t>
  </si>
  <si>
    <t>M</t>
  </si>
  <si>
    <t>W</t>
  </si>
  <si>
    <t>X</t>
  </si>
  <si>
    <t>Москва/Искатель</t>
  </si>
  <si>
    <t>10.362</t>
  </si>
  <si>
    <t>10.105</t>
  </si>
  <si>
    <t>8.268</t>
  </si>
  <si>
    <t>9.668</t>
  </si>
  <si>
    <t>11.978</t>
  </si>
  <si>
    <t>13.664</t>
  </si>
  <si>
    <t>6V</t>
  </si>
  <si>
    <t>17.400</t>
  </si>
  <si>
    <t>12.295</t>
  </si>
  <si>
    <t>С-Петербург\Снежные Волки</t>
  </si>
  <si>
    <t>С-Петербург/Турклуб Лэти</t>
  </si>
  <si>
    <t>19.364</t>
  </si>
  <si>
    <t>18.397</t>
  </si>
  <si>
    <t>15.722</t>
  </si>
  <si>
    <t>23.103</t>
  </si>
  <si>
    <t>Батеньков Д., Шамало В.</t>
  </si>
  <si>
    <t>27.712</t>
  </si>
  <si>
    <t>25.226</t>
  </si>
  <si>
    <t>26.958</t>
  </si>
  <si>
    <t>23.941</t>
  </si>
  <si>
    <t>17.009</t>
  </si>
  <si>
    <t>26.867</t>
  </si>
  <si>
    <t>23.322</t>
  </si>
  <si>
    <t>17.992</t>
  </si>
  <si>
    <t>18.858</t>
  </si>
  <si>
    <t>5.462</t>
  </si>
  <si>
    <t>15.730</t>
  </si>
  <si>
    <t>21.044</t>
  </si>
  <si>
    <t>11.541</t>
  </si>
  <si>
    <t>19.752</t>
  </si>
  <si>
    <t>18.737</t>
  </si>
  <si>
    <t>6Х</t>
  </si>
  <si>
    <t>20.964</t>
  </si>
  <si>
    <t>24.130</t>
  </si>
  <si>
    <t>33.741</t>
  </si>
  <si>
    <t>29.838</t>
  </si>
  <si>
    <t>29.650</t>
  </si>
  <si>
    <t>13.635</t>
  </si>
  <si>
    <t>40.694</t>
  </si>
  <si>
    <t>58.665</t>
  </si>
  <si>
    <t>49.253</t>
  </si>
  <si>
    <t>58.668</t>
  </si>
  <si>
    <t>42.625</t>
  </si>
  <si>
    <t>27.589</t>
  </si>
  <si>
    <t>24МJ</t>
  </si>
  <si>
    <t>3h</t>
  </si>
  <si>
    <t>П.№</t>
  </si>
  <si>
    <t>Номер</t>
  </si>
  <si>
    <t>Группа</t>
  </si>
  <si>
    <t>Команда</t>
  </si>
  <si>
    <t>Участники</t>
  </si>
  <si>
    <t>Очков</t>
  </si>
  <si>
    <t>Итого</t>
  </si>
  <si>
    <t>MV</t>
  </si>
  <si>
    <t>MSV</t>
  </si>
  <si>
    <t>MJ</t>
  </si>
  <si>
    <t>WV</t>
  </si>
  <si>
    <t>WSV</t>
  </si>
  <si>
    <t>M-вело</t>
  </si>
  <si>
    <t>W-вело</t>
  </si>
  <si>
    <t>24h</t>
  </si>
  <si>
    <t>24-2</t>
  </si>
  <si>
    <t>24-3</t>
  </si>
  <si>
    <t>МИЛЯ-СПОРТ</t>
  </si>
  <si>
    <t>ЗОЛОТЫХ</t>
  </si>
  <si>
    <t>АНДРЕЙ</t>
  </si>
  <si>
    <t>ЕКАТЕРИНА</t>
  </si>
  <si>
    <t>ПИРОВСКИЙ ИГОРЬ</t>
  </si>
  <si>
    <t>РЕЗЯПКИН</t>
  </si>
  <si>
    <t>АЛЕКСАНДР</t>
  </si>
  <si>
    <t>ПЕТРЯКОВ</t>
  </si>
  <si>
    <t>КОНСТАНТИН</t>
  </si>
  <si>
    <t>ГУРЕЕВ МАКСИМ</t>
  </si>
  <si>
    <t>WOO-TV</t>
  </si>
  <si>
    <t>КАРИТИЧ</t>
  </si>
  <si>
    <t>АЛЕКСЕЙ</t>
  </si>
  <si>
    <t>МЕЛЬНИЧУК</t>
  </si>
  <si>
    <t>ЛЕБЕДЕВ АЛЕКСАНДР</t>
  </si>
  <si>
    <t>АЗИМУТ</t>
  </si>
  <si>
    <t>ЖЕГУСОВ</t>
  </si>
  <si>
    <t>ОЛЕГ</t>
  </si>
  <si>
    <t>ДЕШКО ВАЛЕРИЙ</t>
  </si>
  <si>
    <t>БЕЛЯЕВ</t>
  </si>
  <si>
    <t>НИКОЛАЙ</t>
  </si>
  <si>
    <t>КРАВЧЕНКО ВИКТОР</t>
  </si>
  <si>
    <t>НВМ ОК</t>
  </si>
  <si>
    <t>АРХИПОВ</t>
  </si>
  <si>
    <t>КОНСТАНТИНОВ</t>
  </si>
  <si>
    <t>ДМИТРИЙ</t>
  </si>
  <si>
    <t>СЛАВИНСКИЙ ВАЛЕРИЙ</t>
  </si>
  <si>
    <t>УДОВЕНКО</t>
  </si>
  <si>
    <t>КОРОЛЕВ</t>
  </si>
  <si>
    <t>ЛЕДУС ИГОРЬ</t>
  </si>
  <si>
    <t xml:space="preserve">ГАВРИЛОВ </t>
  </si>
  <si>
    <t>ЕВГЕНИЙ</t>
  </si>
  <si>
    <t>ДОМБРОВСКИЙ</t>
  </si>
  <si>
    <t xml:space="preserve">ЛИСЕНЕНКОВ АЛЕКСАНДР  </t>
  </si>
  <si>
    <t>ПЕТРОВ</t>
  </si>
  <si>
    <t>НИКИТА</t>
  </si>
  <si>
    <t>ЧУРКИН</t>
  </si>
  <si>
    <t>ИВАН</t>
  </si>
  <si>
    <t>ТАМПЕЛЬ АНТОН</t>
  </si>
  <si>
    <t>ЗИНОВЬЕВА</t>
  </si>
  <si>
    <t>ИРИНА</t>
  </si>
  <si>
    <t>ЛЕВИНА</t>
  </si>
  <si>
    <t>НАТАЛЬЯ</t>
  </si>
  <si>
    <t>КОПЕЛЕВИЧ АЛЕКСАНДР</t>
  </si>
  <si>
    <t>ЕЖИКИ НА ПРОГУЛКЕ</t>
  </si>
  <si>
    <t>ГУРЕЕВ</t>
  </si>
  <si>
    <t>БОРИС</t>
  </si>
  <si>
    <t>ПШЕНИЧНАЯ</t>
  </si>
  <si>
    <t>ЕЛЕНА</t>
  </si>
  <si>
    <t>БОГДАНОВ АНТОН</t>
  </si>
  <si>
    <t>ВОРОНОВА</t>
  </si>
  <si>
    <t>ОЛЬГА</t>
  </si>
  <si>
    <t>НЕКРАСОВА</t>
  </si>
  <si>
    <t>ВАЛЕРИЯ</t>
  </si>
  <si>
    <t>КАЛМЫКОВ АЛЕКСЕЙ</t>
  </si>
  <si>
    <t>ФОТИН</t>
  </si>
  <si>
    <t>СЕРГЕЙ</t>
  </si>
  <si>
    <t>СОКОЛОВА СВЕТЛАНА</t>
  </si>
  <si>
    <t>ПАРШИН</t>
  </si>
  <si>
    <t>ШАПАЕВ</t>
  </si>
  <si>
    <t>ЮНУСОВ САЛАВАТ</t>
  </si>
  <si>
    <t>ПИМЕНОВ</t>
  </si>
  <si>
    <t>ИГОРЬ</t>
  </si>
  <si>
    <t>ТКАЧЕНКО</t>
  </si>
  <si>
    <t>СЕМЕН</t>
  </si>
  <si>
    <t>УШАНОВ ВАДИМ</t>
  </si>
  <si>
    <t>ДУШКЕВИЧ</t>
  </si>
  <si>
    <t>ВИТАЛИЙ</t>
  </si>
  <si>
    <t>ГУРЕЕВА ОЛЬГА МАРТЫНОВА НАТАЛЬЯ</t>
  </si>
  <si>
    <t>МАРКМАН</t>
  </si>
  <si>
    <t>ВИКТОР</t>
  </si>
  <si>
    <t>МАКЕЕВ ПЕТР</t>
  </si>
  <si>
    <t>ОСАДЧЕВА</t>
  </si>
  <si>
    <t>ЮЛИЯ</t>
  </si>
  <si>
    <t>УКОЛОВА</t>
  </si>
  <si>
    <t>ПОЖИДАЕВА ОЛЬГА</t>
  </si>
  <si>
    <t>ГРУБОВ</t>
  </si>
  <si>
    <t>НАГОРНЫЙ</t>
  </si>
  <si>
    <t>МАКСИМ</t>
  </si>
  <si>
    <t>ГУБАРЕВА ДАРЬЯ</t>
  </si>
  <si>
    <t>БАРАНОВ</t>
  </si>
  <si>
    <t>ЛАВРИНОВИЧ</t>
  </si>
  <si>
    <t>АРТЕМ</t>
  </si>
  <si>
    <t>ВОЛЬКЕНШТЕЙН ФЕДОР</t>
  </si>
  <si>
    <t>ЭКРАН</t>
  </si>
  <si>
    <t>ДОНСКОВ</t>
  </si>
  <si>
    <t>ДОНСКОВА</t>
  </si>
  <si>
    <t>ЕЛИЗАВЕТА</t>
  </si>
  <si>
    <t>ПОПЛАВСКИЙ АНДРЕЙ</t>
  </si>
  <si>
    <t>ДВИНЯНИНОВ</t>
  </si>
  <si>
    <t>СКВОРЦОВ</t>
  </si>
  <si>
    <t>МИХАИЛ</t>
  </si>
  <si>
    <t>БЕЛОКРЫЛОВ АЛЕКСАНДР</t>
  </si>
  <si>
    <t>ЛСВ</t>
  </si>
  <si>
    <t>ЗНАМЕНСКИЙ</t>
  </si>
  <si>
    <t>ВАРФОЛОМЕЕВ СЕРГЕЙ ЯМЩИКОВА ИРИНА</t>
  </si>
  <si>
    <t>КОМИН</t>
  </si>
  <si>
    <t>КОПЕЛЕВИЧ</t>
  </si>
  <si>
    <t>ЖЕРДЕР АНДРЕЙ</t>
  </si>
  <si>
    <t>ДЕМЕНТЬЕВ</t>
  </si>
  <si>
    <t>ПАВЕЛ</t>
  </si>
  <si>
    <t>ДОРОШКО АЛЕКСАНДР</t>
  </si>
  <si>
    <t>БОГДАНОВ</t>
  </si>
  <si>
    <t>ЛЕОНИД</t>
  </si>
  <si>
    <t>ВЛАДИМИР</t>
  </si>
  <si>
    <t>СОКОЛОВ ВЯЧЕСЛАВ</t>
  </si>
  <si>
    <t>ГЛАДЫРЕВ</t>
  </si>
  <si>
    <t>УЛАНОВ</t>
  </si>
  <si>
    <t>ГЕРАСИМОВА</t>
  </si>
  <si>
    <t>МАРИЯ</t>
  </si>
  <si>
    <t>ЯШУКОВА НАТАЛЬЯ ПАВЛОВА МАРИНА</t>
  </si>
  <si>
    <t>ИСТОМИН</t>
  </si>
  <si>
    <t>РОМАН</t>
  </si>
  <si>
    <t>КРЕМНЕВА</t>
  </si>
  <si>
    <t>ПОПОВ АНДРЕЙ</t>
  </si>
  <si>
    <t>ШАРЫПОВ</t>
  </si>
  <si>
    <t>ВАСИЛЬЕВ</t>
  </si>
  <si>
    <t>ТЕХНЕНКО НИКИТА</t>
  </si>
  <si>
    <t>ДИЗЕЛЕ</t>
  </si>
  <si>
    <t>ВОРОНОВ</t>
  </si>
  <si>
    <t>ЩЕРБИН БОРИС МОСТОВОЙ ВАСИЛИЙ</t>
  </si>
  <si>
    <t>ВЛАДЫКИН</t>
  </si>
  <si>
    <t>ШАНЦЕВ</t>
  </si>
  <si>
    <t>СМОРОДИН ДМИТРИЙ</t>
  </si>
  <si>
    <t>РОМАНОВ</t>
  </si>
  <si>
    <t>АВРАМЕНКО</t>
  </si>
  <si>
    <t>АННА</t>
  </si>
  <si>
    <t>ВОЛКОВА ЕЛИЗАВЕТА</t>
  </si>
  <si>
    <t>КРАСНОВСКАЯ</t>
  </si>
  <si>
    <t>ГОРБАЧЕВСКИЙ</t>
  </si>
  <si>
    <t>МАЛОВА МАРИЯ</t>
  </si>
  <si>
    <t>БП</t>
  </si>
  <si>
    <t>ХАРШАН</t>
  </si>
  <si>
    <t>ВАСИЛЬЕВ АЛЕКСЕЙ ШАРЫПОВ АЛЕКСАНДР</t>
  </si>
  <si>
    <t>МАРКОВ</t>
  </si>
  <si>
    <t>ЧУРСИПОВ</t>
  </si>
  <si>
    <t>ПОВОЖИЛОВ</t>
  </si>
  <si>
    <t>ИЛЬЯ</t>
  </si>
  <si>
    <t>ЕРМОШКИН СЕРГЕЙ</t>
  </si>
  <si>
    <t>ХОХЛОВ</t>
  </si>
  <si>
    <t>ЯКОВЛЕВ</t>
  </si>
  <si>
    <t>КИРИЛЛ</t>
  </si>
  <si>
    <t>ЛОБАЧЕВ ЮРИЙ</t>
  </si>
  <si>
    <t>СТРАХОВ</t>
  </si>
  <si>
    <t>ЧИСТЯКОВА</t>
  </si>
  <si>
    <t>ВЕРА</t>
  </si>
  <si>
    <t>МИРОНОВА ДАРЬЯ</t>
  </si>
  <si>
    <t>ЧАГИНА</t>
  </si>
  <si>
    <t>НАДЕЖДА</t>
  </si>
  <si>
    <t>ПЫЛАЕВА</t>
  </si>
  <si>
    <t>ТОЛМАЧЕВ КИРИЛЛ</t>
  </si>
  <si>
    <t>КОЛЕВАТОВ</t>
  </si>
  <si>
    <t>РОДИОН</t>
  </si>
  <si>
    <t>КОПЧЕНКО</t>
  </si>
  <si>
    <t>МАЙЯ</t>
  </si>
  <si>
    <t>СОСНИНА НАТАЛЬЯ</t>
  </si>
  <si>
    <t>ВАРФОЛОМЕЕВ</t>
  </si>
  <si>
    <t>ЗАХАРОВ</t>
  </si>
  <si>
    <t>ГУБАРЕВА ОЛЬГА ГУБАРЕВА МАРИЯ</t>
  </si>
  <si>
    <t>ПОДОПРИГОРА</t>
  </si>
  <si>
    <t>КУЗНЕЦОВ</t>
  </si>
  <si>
    <t>БАЖЕНОВ ЕВГЕНИЙ</t>
  </si>
  <si>
    <t>ВЕТРОВ</t>
  </si>
  <si>
    <t>ВОЛОЦКОЙ</t>
  </si>
  <si>
    <t>ОВЧИННИКОВА НАТАЛЬЯ</t>
  </si>
  <si>
    <t>ПАРАФИЕВ</t>
  </si>
  <si>
    <t>АЛЕКСЕЕНКО ВИТАЛИЙ</t>
  </si>
  <si>
    <t>ЛИСИНЕНКОВ</t>
  </si>
  <si>
    <t>ЕМЕЛЬЯНОВ</t>
  </si>
  <si>
    <t>МОЛОТКОВ</t>
  </si>
  <si>
    <t>ВИЗЕ ДМИТРИЙ</t>
  </si>
  <si>
    <t>не фин.</t>
  </si>
  <si>
    <t>ОСАДЧУК</t>
  </si>
  <si>
    <t>АНДРЕЕВ</t>
  </si>
  <si>
    <t>СОМОВ</t>
  </si>
  <si>
    <t>ПОПОВ ДАНИЛ</t>
  </si>
  <si>
    <t>o-site.spb.ru</t>
  </si>
  <si>
    <t>КУПИЕНКО ДЕНИС</t>
  </si>
  <si>
    <t>МАВЧУН ГЕОРГИЙ</t>
  </si>
  <si>
    <t>КЛЕПЧА ИГОРЬ</t>
  </si>
  <si>
    <t>ALKO-STOP</t>
  </si>
  <si>
    <t>ЕДЕМСКИЙ, ГЛЕБОВ</t>
  </si>
  <si>
    <t>ЛИЧНО</t>
  </si>
  <si>
    <t>InKTe</t>
  </si>
  <si>
    <t>КАЛУГИН СЕРГЕЙ</t>
  </si>
  <si>
    <t>ПЯДЫШЕВ ЕВГЕНИЙ</t>
  </si>
  <si>
    <t>СОСНОВЫЙ БОР</t>
  </si>
  <si>
    <t>КОЛОМЯГИ СПБ</t>
  </si>
  <si>
    <t>ФЕДОРОВА ВИКТОРИЯ</t>
  </si>
  <si>
    <t>БОНДАРЕВ ЮРИЙ</t>
  </si>
  <si>
    <t>ОЛЕНЬ, ВЫБОРГ</t>
  </si>
  <si>
    <t>КАЛИТИН СЕРГЕЙ</t>
  </si>
  <si>
    <t>АНТОНОВ ЕГОР</t>
  </si>
  <si>
    <t>NORD WEST</t>
  </si>
  <si>
    <t>СОРОКИН АНДРЕЙ</t>
  </si>
  <si>
    <t>ИВАНОВСКИЙ ЮРИЙ</t>
  </si>
  <si>
    <t>ГЛАДЫРЕВА АНАСТАСИЯ</t>
  </si>
  <si>
    <t>ОСИПОВ ИГОРЬ</t>
  </si>
  <si>
    <t>ВОЛКОВ НИКОЛАЙ</t>
  </si>
  <si>
    <t>СЕМЕНОВА АЛЕКСАНДРА</t>
  </si>
  <si>
    <t>ГРЯЗНЕВИЧ НАТАЛЬЯ</t>
  </si>
  <si>
    <t>НОВОКШКНОВ ДМИТРИЙ</t>
  </si>
  <si>
    <t>ВИНОГРАДОВ ДМИТРИЙ</t>
  </si>
  <si>
    <t>КОЛОСОВА АЛИНА</t>
  </si>
  <si>
    <t>АЛЕКСЕЕВ ЮРИЙ</t>
  </si>
  <si>
    <t>ТЕХНОЛОГ</t>
  </si>
  <si>
    <t>ФОКИНА АЛЕКСАНДРА, КИСЕЛЕВ СЕРГЕЙ</t>
  </si>
  <si>
    <t>БЕШЕНАЯ И КРОЛИК</t>
  </si>
  <si>
    <t>ИВАНЕНКО, ГУСЕВА</t>
  </si>
  <si>
    <t>УНИВЕРСИТЕТ</t>
  </si>
  <si>
    <t>БЕЛОВ НИКОЛАЙ</t>
  </si>
  <si>
    <t>ОНОПРИЕНКО ТАТЬЯНА</t>
  </si>
  <si>
    <t>ВАСИЛЬЕВА КАТЕРИНА</t>
  </si>
  <si>
    <t>М</t>
  </si>
  <si>
    <t>RDX</t>
  </si>
  <si>
    <t>ВАСИЛЬЕВ НИКОЛАЙ, ЦИБИН АНДРЕЙ</t>
  </si>
  <si>
    <t>ПЯДЫШЕВ А.</t>
  </si>
  <si>
    <t>НОВИКОВ ПАВЕЛ</t>
  </si>
  <si>
    <t>ХАЙКАРА ЛИДИЯ</t>
  </si>
  <si>
    <t>ГРЯЗНЕВИЧ ЕЛЕНА</t>
  </si>
  <si>
    <t>МАРКЕЛОВ СЕРГЕЙ</t>
  </si>
  <si>
    <t>ПАШКОВ АЛЕКСЕЙ</t>
  </si>
  <si>
    <t>АНИКИНА ЛИДИЯ</t>
  </si>
  <si>
    <t>Х</t>
  </si>
  <si>
    <t>ДИБУНЫ</t>
  </si>
  <si>
    <t>КУЗНЕЦОВА ЕЛЕНА</t>
  </si>
  <si>
    <t>ШЛЯХТЕР МАЙЯ</t>
  </si>
  <si>
    <t>WVS</t>
  </si>
  <si>
    <t>ВАСИЛЬЕВА ВАЛЕНТИНА</t>
  </si>
  <si>
    <t>АЛЕКСАПОЛЬСКАЯ ЛЮДМИЛА</t>
  </si>
  <si>
    <t>МОИСЕЕВА МАРИЯ</t>
  </si>
  <si>
    <t>ГУБАНОВ ВАЛЕРИЙ</t>
  </si>
  <si>
    <t>ГАТЧИНА</t>
  </si>
  <si>
    <t>ГАВРИЛОВ ВИКТОР</t>
  </si>
  <si>
    <t>МИЛОВА ЛИДИЯ</t>
  </si>
  <si>
    <t>СПЕКТР</t>
  </si>
  <si>
    <t>ТУМАРКИН ЯКОВ</t>
  </si>
  <si>
    <t>ПРОСКУРИН ПЕТР</t>
  </si>
  <si>
    <t>ВОЛКИ ОДИНА</t>
  </si>
  <si>
    <t>ПУШКА ДМИТРИЙ</t>
  </si>
  <si>
    <t>МИХАИЛОВ МИХАИЛ</t>
  </si>
  <si>
    <t>АЗАФУС</t>
  </si>
  <si>
    <t>КУШМИР ДМИТРИЙ</t>
  </si>
  <si>
    <t>ФОМИН ЕВГЕНИЙ</t>
  </si>
  <si>
    <t>АВАНТ</t>
  </si>
  <si>
    <t>ЛИСЕНЕНКОВ АЛЕКСАНДР, ЕМЕЛЬЯНОВ ЕВГЕНИЙ</t>
  </si>
  <si>
    <t>ХАРЛАМОВ МИХАИЛ</t>
  </si>
  <si>
    <t>СНЯТ</t>
  </si>
  <si>
    <t>24-4</t>
  </si>
  <si>
    <t>ЖУРАВЛЕВА ИРИНА</t>
  </si>
  <si>
    <t>ГУБОЧКИН</t>
  </si>
  <si>
    <t>МОЛОТКОВ ИВАН, КРАСНИЕНКО ФЕДОР</t>
  </si>
  <si>
    <t>СЕВЕРНЫЙ ВЕТЕР</t>
  </si>
  <si>
    <t>НИКОЛАЕВА СВЕТЛАНА</t>
  </si>
  <si>
    <t>МОЛЧАНОВА НАДЕЖДА, ЛОМОВА ТАТЬЯНА, СОКОЛОВ ВЯЧЕСЛАВ</t>
  </si>
  <si>
    <t>ЛЯГУШКА</t>
  </si>
  <si>
    <t>СТРЕЛЬЧЕНКО ЮЛИЯ</t>
  </si>
  <si>
    <t>24-5</t>
  </si>
  <si>
    <t>ВЕСЕЛОВСКИЙ СЕРГЕЙ</t>
  </si>
  <si>
    <t>?</t>
  </si>
  <si>
    <t>АРТЕМЦОВА ПОЛИНА, ПОДВЯЗКИН АНДРЕЙ</t>
  </si>
  <si>
    <t>ГАНЬШИНА НАДЕЖДА, СИНЯЕВ АЛЕКСАНДР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</si>
</sst>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b/>
      <sz val="10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sz val="8"/>
      <color indexed="8"/>
      <name val="Arial Cyr"/>
      <family val="2"/>
    </font>
    <font>
      <b/>
      <sz val="24"/>
      <name val="Arial Cyr"/>
      <family val="2"/>
    </font>
    <font>
      <i/>
      <sz val="8"/>
      <name val="Arial Cyr"/>
      <family val="2"/>
    </font>
    <font>
      <sz val="2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46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46" fontId="0" fillId="0" borderId="2" xfId="0" applyNumberFormat="1" applyFont="1" applyBorder="1" applyAlignment="1">
      <alignment horizontal="center" vertical="center" wrapText="1"/>
    </xf>
    <xf numFmtId="1" fontId="0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6" fontId="2" fillId="0" borderId="0" xfId="0" applyNumberFormat="1" applyFont="1" applyAlignment="1">
      <alignment horizontal="center" vertical="center"/>
    </xf>
    <xf numFmtId="4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6" fontId="0" fillId="0" borderId="0" xfId="0" applyNumberFormat="1" applyFont="1" applyAlignment="1">
      <alignment horizontal="left" vertical="center"/>
    </xf>
    <xf numFmtId="46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6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  <xf numFmtId="0" fontId="0" fillId="0" borderId="3" xfId="0" applyFont="1" applyBorder="1" applyAlignment="1">
      <alignment/>
    </xf>
    <xf numFmtId="0" fontId="3" fillId="0" borderId="0" xfId="0" applyFont="1" applyAlignment="1">
      <alignment/>
    </xf>
    <xf numFmtId="46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1" fontId="3" fillId="0" borderId="0" xfId="0" applyNumberFormat="1" applyFont="1" applyAlignment="1">
      <alignment/>
    </xf>
    <xf numFmtId="46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center"/>
    </xf>
    <xf numFmtId="1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left" vertical="center"/>
    </xf>
    <xf numFmtId="46" fontId="0" fillId="2" borderId="0" xfId="0" applyNumberFormat="1" applyFont="1" applyFill="1" applyAlignment="1">
      <alignment horizontal="center" vertical="center"/>
    </xf>
    <xf numFmtId="1" fontId="1" fillId="2" borderId="0" xfId="0" applyNumberFormat="1" applyFont="1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6" fontId="0" fillId="0" borderId="0" xfId="0" applyNumberFormat="1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5" fillId="0" borderId="6" xfId="0" applyFont="1" applyFill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21" fontId="0" fillId="0" borderId="6" xfId="0" applyNumberFormat="1" applyFont="1" applyBorder="1" applyAlignment="1">
      <alignment horizontal="center"/>
    </xf>
    <xf numFmtId="46" fontId="0" fillId="0" borderId="6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21" fontId="0" fillId="0" borderId="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1" fontId="0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5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0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/>
    </xf>
    <xf numFmtId="0" fontId="5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/>
    </xf>
    <xf numFmtId="0" fontId="5" fillId="0" borderId="7" xfId="0" applyFont="1" applyFill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vertical="center"/>
    </xf>
    <xf numFmtId="0" fontId="0" fillId="0" borderId="8" xfId="0" applyFont="1" applyBorder="1" applyAlignment="1">
      <alignment horizontal="left" vertical="center"/>
    </xf>
    <xf numFmtId="0" fontId="5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1" fontId="0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4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46" fontId="9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1" fontId="0" fillId="0" borderId="6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46" fontId="0" fillId="0" borderId="6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6" fontId="0" fillId="0" borderId="6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46" fontId="0" fillId="0" borderId="0" xfId="0" applyNumberFormat="1" applyAlignment="1">
      <alignment/>
    </xf>
    <xf numFmtId="21" fontId="0" fillId="0" borderId="6" xfId="0" applyNumberForma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49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/>
    </xf>
    <xf numFmtId="21" fontId="1" fillId="0" borderId="6" xfId="0" applyNumberFormat="1" applyFont="1" applyBorder="1" applyAlignment="1">
      <alignment vertical="center"/>
    </xf>
    <xf numFmtId="46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46" fontId="1" fillId="0" borderId="0" xfId="0" applyNumberFormat="1" applyFont="1" applyAlignment="1">
      <alignment horizontal="left" vertical="center"/>
    </xf>
    <xf numFmtId="4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3"/>
  <sheetViews>
    <sheetView tabSelected="1" workbookViewId="0" topLeftCell="A1">
      <selection activeCell="X67" sqref="X67"/>
    </sheetView>
  </sheetViews>
  <sheetFormatPr defaultColWidth="9.00390625" defaultRowHeight="12.75"/>
  <cols>
    <col min="1" max="1" width="4.00390625" style="177" customWidth="1"/>
    <col min="2" max="2" width="5.00390625" style="145" customWidth="1"/>
    <col min="3" max="4" width="5.00390625" style="145" hidden="1" customWidth="1"/>
    <col min="5" max="5" width="4.00390625" style="145" hidden="1" customWidth="1"/>
    <col min="6" max="7" width="4.625" style="146" hidden="1" customWidth="1"/>
    <col min="8" max="8" width="7.625" style="145" customWidth="1"/>
    <col min="9" max="9" width="21.75390625" style="147" customWidth="1"/>
    <col min="10" max="10" width="16.75390625" style="147" hidden="1" customWidth="1"/>
    <col min="11" max="11" width="12.375" style="147" hidden="1" customWidth="1"/>
    <col min="12" max="12" width="15.625" style="147" hidden="1" customWidth="1"/>
    <col min="13" max="13" width="12.375" style="147" hidden="1" customWidth="1"/>
    <col min="14" max="14" width="16.875" style="147" hidden="1" customWidth="1"/>
    <col min="15" max="15" width="9.625" style="147" hidden="1" customWidth="1"/>
    <col min="16" max="16" width="27.75390625" style="148" customWidth="1"/>
    <col min="17" max="17" width="5.625" style="0" customWidth="1"/>
    <col min="18" max="19" width="6.125" style="0" customWidth="1"/>
    <col min="20" max="20" width="7.875" style="0" customWidth="1"/>
    <col min="21" max="21" width="8.125" style="149" bestFit="1" customWidth="1"/>
    <col min="22" max="22" width="8.125" style="149" customWidth="1"/>
    <col min="23" max="23" width="7.875" style="145" customWidth="1"/>
    <col min="24" max="24" width="4.75390625" style="1" customWidth="1"/>
    <col min="25" max="25" width="4.00390625" style="1" customWidth="1"/>
    <col min="26" max="26" width="3.875" style="1" customWidth="1"/>
    <col min="27" max="27" width="3.75390625" style="1" customWidth="1"/>
    <col min="28" max="28" width="3.625" style="1" customWidth="1"/>
    <col min="29" max="29" width="3.875" style="1" customWidth="1"/>
    <col min="30" max="30" width="4.75390625" style="1" customWidth="1"/>
    <col min="31" max="31" width="3.75390625" style="1" customWidth="1"/>
    <col min="32" max="32" width="6.375" style="1" customWidth="1"/>
    <col min="33" max="33" width="7.125" style="1" customWidth="1"/>
  </cols>
  <sheetData>
    <row r="1" spans="1:33" s="123" customFormat="1" ht="30">
      <c r="A1" s="175"/>
      <c r="B1" s="117"/>
      <c r="C1" s="117"/>
      <c r="D1" s="117"/>
      <c r="E1" s="117"/>
      <c r="F1" s="118"/>
      <c r="G1" s="118"/>
      <c r="H1" s="117" t="s">
        <v>512</v>
      </c>
      <c r="I1" s="119"/>
      <c r="J1" s="119"/>
      <c r="K1" s="119"/>
      <c r="L1" s="119"/>
      <c r="M1" s="119"/>
      <c r="N1" s="119"/>
      <c r="O1" s="119"/>
      <c r="P1" s="120"/>
      <c r="Q1" s="121"/>
      <c r="R1" s="121"/>
      <c r="S1" s="121"/>
      <c r="T1" s="121"/>
      <c r="U1" s="122"/>
      <c r="V1" s="122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</row>
    <row r="2" spans="1:33" s="124" customFormat="1" ht="11.25">
      <c r="A2" s="176" t="s">
        <v>513</v>
      </c>
      <c r="B2" s="125" t="s">
        <v>514</v>
      </c>
      <c r="C2" s="125"/>
      <c r="D2" s="125"/>
      <c r="E2" s="125"/>
      <c r="F2" s="126"/>
      <c r="G2" s="127"/>
      <c r="H2" s="128" t="s">
        <v>515</v>
      </c>
      <c r="I2" s="129" t="s">
        <v>516</v>
      </c>
      <c r="J2" s="125"/>
      <c r="K2" s="125"/>
      <c r="L2" s="125"/>
      <c r="M2" s="125"/>
      <c r="N2" s="125"/>
      <c r="O2" s="125"/>
      <c r="P2" s="130" t="s">
        <v>517</v>
      </c>
      <c r="Q2" s="125" t="s">
        <v>518</v>
      </c>
      <c r="R2" s="125" t="s">
        <v>67</v>
      </c>
      <c r="S2" s="125" t="s">
        <v>519</v>
      </c>
      <c r="T2" s="125" t="s">
        <v>7</v>
      </c>
      <c r="U2" s="131" t="s">
        <v>18</v>
      </c>
      <c r="V2" s="131" t="s">
        <v>86</v>
      </c>
      <c r="W2" s="125" t="s">
        <v>64</v>
      </c>
      <c r="X2" s="124" t="s">
        <v>463</v>
      </c>
      <c r="Y2" s="124" t="s">
        <v>520</v>
      </c>
      <c r="Z2" s="124" t="s">
        <v>521</v>
      </c>
      <c r="AA2" s="124" t="s">
        <v>522</v>
      </c>
      <c r="AB2" s="124" t="s">
        <v>464</v>
      </c>
      <c r="AC2" s="124" t="s">
        <v>523</v>
      </c>
      <c r="AD2" s="124" t="s">
        <v>524</v>
      </c>
      <c r="AE2" s="124" t="s">
        <v>465</v>
      </c>
      <c r="AF2" s="124" t="s">
        <v>525</v>
      </c>
      <c r="AG2" s="124" t="s">
        <v>526</v>
      </c>
    </row>
    <row r="3" spans="1:33" s="168" customFormat="1" ht="12.75">
      <c r="A3" s="177">
        <v>1</v>
      </c>
      <c r="B3" s="160">
        <v>30</v>
      </c>
      <c r="C3" s="160">
        <v>1061</v>
      </c>
      <c r="D3" s="160">
        <v>2061</v>
      </c>
      <c r="E3" s="160" t="s">
        <v>527</v>
      </c>
      <c r="F3" s="161" t="s">
        <v>528</v>
      </c>
      <c r="G3" s="161" t="s">
        <v>529</v>
      </c>
      <c r="H3" s="162" t="s">
        <v>463</v>
      </c>
      <c r="I3" s="163" t="s">
        <v>706</v>
      </c>
      <c r="J3" s="163" t="s">
        <v>531</v>
      </c>
      <c r="K3" s="163" t="s">
        <v>532</v>
      </c>
      <c r="L3" s="163" t="s">
        <v>531</v>
      </c>
      <c r="M3" s="163" t="s">
        <v>533</v>
      </c>
      <c r="N3" s="163"/>
      <c r="O3" s="163"/>
      <c r="P3" s="164" t="s">
        <v>707</v>
      </c>
      <c r="Q3" s="165">
        <v>36</v>
      </c>
      <c r="R3" s="165">
        <v>0</v>
      </c>
      <c r="S3" s="165">
        <f aca="true" t="shared" si="0" ref="S3:S67">Q3-R3</f>
        <v>36</v>
      </c>
      <c r="T3" s="166">
        <v>0.5002083333333334</v>
      </c>
      <c r="U3" s="167">
        <v>0.5886805555555555</v>
      </c>
      <c r="V3" s="167">
        <f>U3-T3</f>
        <v>0.08847222222222217</v>
      </c>
      <c r="W3" s="151">
        <v>1</v>
      </c>
      <c r="X3" s="140">
        <v>1</v>
      </c>
      <c r="Y3" s="140"/>
      <c r="Z3" s="140"/>
      <c r="AA3" s="140"/>
      <c r="AB3" s="140"/>
      <c r="AC3" s="140"/>
      <c r="AD3" s="140"/>
      <c r="AE3" s="140"/>
      <c r="AF3" s="140"/>
      <c r="AG3" s="140"/>
    </row>
    <row r="4" spans="1:33" s="141" customFormat="1" ht="12.75">
      <c r="A4" s="177">
        <v>2</v>
      </c>
      <c r="B4" s="132">
        <v>9</v>
      </c>
      <c r="C4" s="132">
        <v>1033</v>
      </c>
      <c r="D4" s="132">
        <v>2033</v>
      </c>
      <c r="E4" s="132" t="s">
        <v>527</v>
      </c>
      <c r="F4" s="133" t="s">
        <v>528</v>
      </c>
      <c r="G4" s="133" t="s">
        <v>529</v>
      </c>
      <c r="H4" s="134" t="s">
        <v>463</v>
      </c>
      <c r="I4" s="136" t="s">
        <v>530</v>
      </c>
      <c r="J4" s="136" t="s">
        <v>535</v>
      </c>
      <c r="K4" s="136" t="s">
        <v>536</v>
      </c>
      <c r="L4" s="136" t="s">
        <v>537</v>
      </c>
      <c r="M4" s="136" t="s">
        <v>538</v>
      </c>
      <c r="N4" s="136"/>
      <c r="O4" s="136"/>
      <c r="P4" s="137" t="s">
        <v>708</v>
      </c>
      <c r="Q4" s="138">
        <v>36</v>
      </c>
      <c r="R4" s="138">
        <v>0</v>
      </c>
      <c r="S4" s="138">
        <f t="shared" si="0"/>
        <v>36</v>
      </c>
      <c r="T4" s="150">
        <v>0.5002083333333334</v>
      </c>
      <c r="U4" s="139">
        <v>0.5908680555555555</v>
      </c>
      <c r="V4" s="139">
        <f aca="true" t="shared" si="1" ref="V4:V65">U4-T4</f>
        <v>0.09065972222222218</v>
      </c>
      <c r="W4" s="151">
        <v>2</v>
      </c>
      <c r="X4" s="1">
        <v>2</v>
      </c>
      <c r="Y4" s="140"/>
      <c r="Z4" s="1"/>
      <c r="AA4" s="1"/>
      <c r="AB4" s="1"/>
      <c r="AC4" s="1"/>
      <c r="AD4" s="1"/>
      <c r="AE4" s="1"/>
      <c r="AF4" s="1"/>
      <c r="AG4" s="1"/>
    </row>
    <row r="5" spans="1:33" s="168" customFormat="1" ht="12.75">
      <c r="A5" s="177">
        <v>3</v>
      </c>
      <c r="B5" s="160">
        <v>20</v>
      </c>
      <c r="C5" s="160">
        <v>1049</v>
      </c>
      <c r="D5" s="160">
        <v>2049</v>
      </c>
      <c r="E5" s="160" t="s">
        <v>527</v>
      </c>
      <c r="F5" s="161" t="s">
        <v>528</v>
      </c>
      <c r="G5" s="161" t="s">
        <v>529</v>
      </c>
      <c r="H5" s="160" t="s">
        <v>525</v>
      </c>
      <c r="I5" s="163" t="s">
        <v>712</v>
      </c>
      <c r="J5" s="163" t="s">
        <v>541</v>
      </c>
      <c r="K5" s="163" t="s">
        <v>542</v>
      </c>
      <c r="L5" s="163" t="s">
        <v>543</v>
      </c>
      <c r="M5" s="163" t="s">
        <v>538</v>
      </c>
      <c r="N5" s="163"/>
      <c r="O5" s="163"/>
      <c r="P5" s="164" t="s">
        <v>709</v>
      </c>
      <c r="Q5" s="165">
        <v>36</v>
      </c>
      <c r="R5" s="165">
        <v>0</v>
      </c>
      <c r="S5" s="165">
        <f t="shared" si="0"/>
        <v>36</v>
      </c>
      <c r="T5" s="166">
        <v>0.5002083333333334</v>
      </c>
      <c r="U5" s="167">
        <v>0.6036458333333333</v>
      </c>
      <c r="V5" s="167">
        <f t="shared" si="1"/>
        <v>0.10343749999999996</v>
      </c>
      <c r="W5" s="151">
        <v>3</v>
      </c>
      <c r="X5" s="140">
        <v>3</v>
      </c>
      <c r="Y5" s="140"/>
      <c r="Z5" s="140"/>
      <c r="AA5" s="140"/>
      <c r="AB5" s="140"/>
      <c r="AC5" s="140"/>
      <c r="AD5" s="140"/>
      <c r="AE5" s="140"/>
      <c r="AF5" s="140">
        <v>1</v>
      </c>
      <c r="AG5" s="140"/>
    </row>
    <row r="6" spans="1:33" s="141" customFormat="1" ht="12.75">
      <c r="A6" s="177">
        <v>4</v>
      </c>
      <c r="B6" s="132">
        <v>23</v>
      </c>
      <c r="C6" s="132">
        <v>1037</v>
      </c>
      <c r="D6" s="132">
        <v>2037</v>
      </c>
      <c r="E6" s="132" t="s">
        <v>527</v>
      </c>
      <c r="F6" s="133" t="s">
        <v>528</v>
      </c>
      <c r="G6" s="133" t="s">
        <v>529</v>
      </c>
      <c r="H6" s="132" t="s">
        <v>463</v>
      </c>
      <c r="I6" s="136" t="s">
        <v>710</v>
      </c>
      <c r="J6" s="136" t="s">
        <v>546</v>
      </c>
      <c r="K6" s="136" t="s">
        <v>547</v>
      </c>
      <c r="L6" s="136"/>
      <c r="M6" s="136"/>
      <c r="N6" s="136"/>
      <c r="O6" s="136"/>
      <c r="P6" s="137" t="s">
        <v>711</v>
      </c>
      <c r="Q6" s="138">
        <v>36</v>
      </c>
      <c r="R6" s="138">
        <v>0</v>
      </c>
      <c r="S6" s="138">
        <f t="shared" si="0"/>
        <v>36</v>
      </c>
      <c r="T6" s="150">
        <v>0.5002083333333334</v>
      </c>
      <c r="U6" s="139">
        <v>0.6075462962962963</v>
      </c>
      <c r="V6" s="139">
        <f t="shared" si="1"/>
        <v>0.10733796296296294</v>
      </c>
      <c r="W6" s="151">
        <v>4</v>
      </c>
      <c r="X6" s="1">
        <v>4</v>
      </c>
      <c r="Y6" s="1"/>
      <c r="Z6" s="1"/>
      <c r="AA6" s="1"/>
      <c r="AB6" s="1"/>
      <c r="AC6" s="1"/>
      <c r="AD6" s="1"/>
      <c r="AE6" s="1"/>
      <c r="AF6" s="1"/>
      <c r="AG6" s="1"/>
    </row>
    <row r="7" spans="1:33" s="168" customFormat="1" ht="12.75">
      <c r="A7" s="177">
        <v>5</v>
      </c>
      <c r="B7" s="160">
        <v>40</v>
      </c>
      <c r="C7" s="160">
        <v>1017</v>
      </c>
      <c r="D7" s="160">
        <v>2017</v>
      </c>
      <c r="E7" s="160" t="s">
        <v>527</v>
      </c>
      <c r="F7" s="161" t="s">
        <v>528</v>
      </c>
      <c r="G7" s="161" t="s">
        <v>529</v>
      </c>
      <c r="H7" s="160" t="s">
        <v>520</v>
      </c>
      <c r="I7" s="163" t="s">
        <v>545</v>
      </c>
      <c r="J7" s="163" t="s">
        <v>549</v>
      </c>
      <c r="K7" s="163" t="s">
        <v>550</v>
      </c>
      <c r="L7" s="163"/>
      <c r="M7" s="163"/>
      <c r="N7" s="163"/>
      <c r="O7" s="163"/>
      <c r="P7" s="164" t="s">
        <v>548</v>
      </c>
      <c r="Q7" s="165">
        <v>36</v>
      </c>
      <c r="R7" s="165">
        <v>0</v>
      </c>
      <c r="S7" s="165">
        <f t="shared" si="0"/>
        <v>36</v>
      </c>
      <c r="T7" s="166">
        <v>0.5002083333333334</v>
      </c>
      <c r="U7" s="167">
        <v>0.6090509259259259</v>
      </c>
      <c r="V7" s="167">
        <f t="shared" si="1"/>
        <v>0.10884259259259255</v>
      </c>
      <c r="W7" s="151">
        <v>5</v>
      </c>
      <c r="X7" s="140">
        <v>5</v>
      </c>
      <c r="Y7" s="140">
        <v>1</v>
      </c>
      <c r="Z7" s="140"/>
      <c r="AA7" s="140"/>
      <c r="AB7" s="140"/>
      <c r="AC7" s="140"/>
      <c r="AD7" s="140"/>
      <c r="AE7" s="140"/>
      <c r="AF7" s="140"/>
      <c r="AG7" s="140"/>
    </row>
    <row r="8" spans="1:33" s="141" customFormat="1" ht="12.75">
      <c r="A8" s="177">
        <v>6</v>
      </c>
      <c r="B8" s="132">
        <v>60</v>
      </c>
      <c r="C8" s="132">
        <v>1035</v>
      </c>
      <c r="D8" s="132">
        <v>2035</v>
      </c>
      <c r="E8" s="132" t="s">
        <v>527</v>
      </c>
      <c r="F8" s="133" t="s">
        <v>528</v>
      </c>
      <c r="G8" s="133" t="s">
        <v>529</v>
      </c>
      <c r="H8" s="134" t="s">
        <v>463</v>
      </c>
      <c r="I8" s="136" t="s">
        <v>713</v>
      </c>
      <c r="J8" s="136" t="s">
        <v>553</v>
      </c>
      <c r="K8" s="136" t="s">
        <v>536</v>
      </c>
      <c r="L8" s="136" t="s">
        <v>554</v>
      </c>
      <c r="M8" s="136" t="s">
        <v>555</v>
      </c>
      <c r="N8" s="136"/>
      <c r="O8" s="136"/>
      <c r="P8" s="137" t="s">
        <v>714</v>
      </c>
      <c r="Q8" s="138">
        <v>36</v>
      </c>
      <c r="R8" s="138">
        <v>0</v>
      </c>
      <c r="S8" s="138">
        <f t="shared" si="0"/>
        <v>36</v>
      </c>
      <c r="T8" s="150">
        <v>0.5002083333333334</v>
      </c>
      <c r="U8" s="139">
        <v>0.6124074074074074</v>
      </c>
      <c r="V8" s="139">
        <f t="shared" si="1"/>
        <v>0.11219907407407403</v>
      </c>
      <c r="W8" s="151">
        <v>6</v>
      </c>
      <c r="X8" s="1">
        <v>6</v>
      </c>
      <c r="Y8" s="1"/>
      <c r="Z8" s="1"/>
      <c r="AA8" s="1"/>
      <c r="AB8" s="1"/>
      <c r="AC8" s="1"/>
      <c r="AD8" s="1"/>
      <c r="AE8" s="1"/>
      <c r="AF8" s="1"/>
      <c r="AG8" s="1"/>
    </row>
    <row r="9" spans="1:33" s="154" customFormat="1" ht="12.75">
      <c r="A9" s="177">
        <v>7</v>
      </c>
      <c r="B9" s="151">
        <v>28</v>
      </c>
      <c r="C9" s="151"/>
      <c r="D9" s="151"/>
      <c r="E9" s="151"/>
      <c r="F9" s="152"/>
      <c r="G9" s="152"/>
      <c r="H9" s="159" t="s">
        <v>743</v>
      </c>
      <c r="I9" s="153"/>
      <c r="J9" s="153"/>
      <c r="K9" s="153"/>
      <c r="L9" s="153"/>
      <c r="M9" s="153"/>
      <c r="N9" s="153"/>
      <c r="O9" s="153"/>
      <c r="P9" s="155" t="s">
        <v>715</v>
      </c>
      <c r="Q9" s="144">
        <v>36</v>
      </c>
      <c r="R9" s="144">
        <v>0</v>
      </c>
      <c r="S9" s="144">
        <f t="shared" si="0"/>
        <v>36</v>
      </c>
      <c r="T9" s="135">
        <v>0.5002083333333334</v>
      </c>
      <c r="U9" s="142">
        <v>0.6152430555555556</v>
      </c>
      <c r="V9" s="142">
        <f t="shared" si="1"/>
        <v>0.11503472222222222</v>
      </c>
      <c r="W9" s="151">
        <v>7</v>
      </c>
      <c r="X9" s="143">
        <v>7</v>
      </c>
      <c r="Y9" s="143"/>
      <c r="Z9" s="143"/>
      <c r="AA9" s="143"/>
      <c r="AB9" s="143"/>
      <c r="AC9" s="143"/>
      <c r="AD9" s="143"/>
      <c r="AE9" s="143"/>
      <c r="AF9" s="143"/>
      <c r="AG9" s="143"/>
    </row>
    <row r="10" spans="1:33" s="154" customFormat="1" ht="12.75">
      <c r="A10" s="177">
        <v>8</v>
      </c>
      <c r="B10" s="151">
        <v>41</v>
      </c>
      <c r="C10" s="151">
        <v>1058</v>
      </c>
      <c r="D10" s="151">
        <v>2058</v>
      </c>
      <c r="E10" s="151" t="s">
        <v>527</v>
      </c>
      <c r="F10" s="152" t="s">
        <v>528</v>
      </c>
      <c r="G10" s="152" t="s">
        <v>529</v>
      </c>
      <c r="H10" s="151" t="s">
        <v>520</v>
      </c>
      <c r="I10" s="153" t="s">
        <v>717</v>
      </c>
      <c r="J10" s="153" t="s">
        <v>557</v>
      </c>
      <c r="K10" s="153" t="s">
        <v>536</v>
      </c>
      <c r="L10" s="153" t="s">
        <v>558</v>
      </c>
      <c r="M10" s="153" t="s">
        <v>542</v>
      </c>
      <c r="N10" s="153"/>
      <c r="O10" s="153"/>
      <c r="P10" s="153" t="s">
        <v>534</v>
      </c>
      <c r="Q10" s="144">
        <v>36</v>
      </c>
      <c r="R10" s="144">
        <v>0</v>
      </c>
      <c r="S10" s="144">
        <f t="shared" si="0"/>
        <v>36</v>
      </c>
      <c r="T10" s="135">
        <v>0.5002083333333334</v>
      </c>
      <c r="U10" s="142">
        <v>0.6227662037037037</v>
      </c>
      <c r="V10" s="142">
        <f t="shared" si="1"/>
        <v>0.12255787037037036</v>
      </c>
      <c r="W10" s="151">
        <v>8</v>
      </c>
      <c r="X10" s="143">
        <v>8</v>
      </c>
      <c r="Y10" s="143">
        <v>2</v>
      </c>
      <c r="Z10" s="143"/>
      <c r="AA10" s="143"/>
      <c r="AB10" s="143"/>
      <c r="AC10" s="143"/>
      <c r="AD10" s="143"/>
      <c r="AE10" s="143"/>
      <c r="AF10" s="143"/>
      <c r="AG10" s="143"/>
    </row>
    <row r="11" spans="1:33" s="154" customFormat="1" ht="12.75">
      <c r="A11" s="177">
        <v>9</v>
      </c>
      <c r="B11" s="151">
        <v>24</v>
      </c>
      <c r="C11" s="151"/>
      <c r="D11" s="151"/>
      <c r="E11" s="151"/>
      <c r="F11" s="152"/>
      <c r="G11" s="152"/>
      <c r="H11" s="151" t="s">
        <v>743</v>
      </c>
      <c r="I11" s="153" t="s">
        <v>762</v>
      </c>
      <c r="J11" s="153"/>
      <c r="K11" s="153"/>
      <c r="L11" s="153"/>
      <c r="M11" s="153"/>
      <c r="N11" s="153"/>
      <c r="O11" s="153"/>
      <c r="P11" s="153" t="s">
        <v>763</v>
      </c>
      <c r="Q11" s="144">
        <v>32</v>
      </c>
      <c r="R11" s="144">
        <v>0</v>
      </c>
      <c r="S11" s="144">
        <f t="shared" si="0"/>
        <v>32</v>
      </c>
      <c r="T11" s="135">
        <v>0.5002083333333334</v>
      </c>
      <c r="U11" s="142">
        <v>0.6198263888888889</v>
      </c>
      <c r="V11" s="142">
        <f t="shared" si="1"/>
        <v>0.11961805555555549</v>
      </c>
      <c r="W11" s="151">
        <v>9</v>
      </c>
      <c r="X11" s="143">
        <v>9</v>
      </c>
      <c r="Y11" s="143"/>
      <c r="Z11" s="143"/>
      <c r="AA11" s="143"/>
      <c r="AB11" s="143"/>
      <c r="AC11" s="143"/>
      <c r="AD11" s="143"/>
      <c r="AE11" s="143"/>
      <c r="AF11" s="143"/>
      <c r="AG11" s="143"/>
    </row>
    <row r="12" spans="1:33" s="168" customFormat="1" ht="13.5" customHeight="1">
      <c r="A12" s="177">
        <v>10</v>
      </c>
      <c r="B12" s="160">
        <v>21</v>
      </c>
      <c r="C12" s="160">
        <v>1048</v>
      </c>
      <c r="D12" s="160">
        <v>2048</v>
      </c>
      <c r="E12" s="160" t="s">
        <v>527</v>
      </c>
      <c r="F12" s="161" t="s">
        <v>528</v>
      </c>
      <c r="G12" s="161" t="s">
        <v>529</v>
      </c>
      <c r="H12" s="160" t="s">
        <v>526</v>
      </c>
      <c r="I12" s="163" t="s">
        <v>712</v>
      </c>
      <c r="J12" s="163" t="s">
        <v>718</v>
      </c>
      <c r="K12" s="163" t="s">
        <v>718</v>
      </c>
      <c r="L12" s="163" t="s">
        <v>718</v>
      </c>
      <c r="M12" s="163" t="s">
        <v>718</v>
      </c>
      <c r="N12" s="163" t="s">
        <v>718</v>
      </c>
      <c r="O12" s="163" t="s">
        <v>718</v>
      </c>
      <c r="P12" s="163" t="s">
        <v>718</v>
      </c>
      <c r="Q12" s="165">
        <v>34</v>
      </c>
      <c r="R12" s="165">
        <v>3</v>
      </c>
      <c r="S12" s="165">
        <f t="shared" si="0"/>
        <v>31</v>
      </c>
      <c r="T12" s="166">
        <v>0.5002083333333334</v>
      </c>
      <c r="U12" s="167">
        <v>0.6270601851851852</v>
      </c>
      <c r="V12" s="167">
        <f t="shared" si="1"/>
        <v>0.12685185185185188</v>
      </c>
      <c r="W12" s="151">
        <v>10</v>
      </c>
      <c r="X12" s="140"/>
      <c r="Y12" s="140"/>
      <c r="Z12" s="140"/>
      <c r="AA12" s="140"/>
      <c r="AB12" s="140">
        <v>1</v>
      </c>
      <c r="AC12" s="140"/>
      <c r="AD12" s="140"/>
      <c r="AE12" s="140"/>
      <c r="AF12" s="140"/>
      <c r="AG12" s="140">
        <v>1</v>
      </c>
    </row>
    <row r="13" spans="1:33" s="141" customFormat="1" ht="12.75">
      <c r="A13" s="177">
        <v>11</v>
      </c>
      <c r="B13" s="132">
        <v>37</v>
      </c>
      <c r="C13" s="132">
        <v>1065</v>
      </c>
      <c r="D13" s="132">
        <v>2065</v>
      </c>
      <c r="E13" s="132" t="s">
        <v>527</v>
      </c>
      <c r="F13" s="133" t="s">
        <v>528</v>
      </c>
      <c r="G13" s="133" t="s">
        <v>529</v>
      </c>
      <c r="H13" s="132" t="s">
        <v>520</v>
      </c>
      <c r="I13" s="136"/>
      <c r="J13" s="136" t="s">
        <v>569</v>
      </c>
      <c r="K13" s="136" t="s">
        <v>570</v>
      </c>
      <c r="L13" s="136" t="s">
        <v>571</v>
      </c>
      <c r="M13" s="136" t="s">
        <v>572</v>
      </c>
      <c r="N13" s="136"/>
      <c r="O13" s="136"/>
      <c r="P13" s="137" t="s">
        <v>719</v>
      </c>
      <c r="Q13" s="138">
        <v>30</v>
      </c>
      <c r="R13" s="138">
        <v>0</v>
      </c>
      <c r="S13" s="138">
        <f t="shared" si="0"/>
        <v>30</v>
      </c>
      <c r="T13" s="150">
        <v>0.5002083333333334</v>
      </c>
      <c r="U13" s="139">
        <v>0.6233449074074074</v>
      </c>
      <c r="V13" s="139">
        <f t="shared" si="1"/>
        <v>0.12313657407407408</v>
      </c>
      <c r="W13" s="151">
        <v>11</v>
      </c>
      <c r="X13" s="1">
        <v>10</v>
      </c>
      <c r="Y13" s="1">
        <v>3</v>
      </c>
      <c r="Z13" s="1"/>
      <c r="AA13" s="1"/>
      <c r="AB13" s="1"/>
      <c r="AC13" s="1"/>
      <c r="AD13" s="1"/>
      <c r="AE13" s="1"/>
      <c r="AF13" s="1"/>
      <c r="AG13" s="1"/>
    </row>
    <row r="14" spans="1:33" s="154" customFormat="1" ht="12.75">
      <c r="A14" s="177">
        <v>12</v>
      </c>
      <c r="B14" s="151">
        <v>16</v>
      </c>
      <c r="C14" s="151">
        <v>1047</v>
      </c>
      <c r="D14" s="151">
        <v>2047</v>
      </c>
      <c r="E14" s="151" t="s">
        <v>527</v>
      </c>
      <c r="F14" s="152" t="s">
        <v>528</v>
      </c>
      <c r="G14" s="152" t="s">
        <v>529</v>
      </c>
      <c r="H14" s="151" t="s">
        <v>743</v>
      </c>
      <c r="I14" s="153"/>
      <c r="J14" s="153" t="s">
        <v>575</v>
      </c>
      <c r="K14" s="153" t="s">
        <v>576</v>
      </c>
      <c r="L14" s="153" t="s">
        <v>577</v>
      </c>
      <c r="M14" s="153" t="s">
        <v>578</v>
      </c>
      <c r="N14" s="153"/>
      <c r="O14" s="153"/>
      <c r="P14" s="155" t="s">
        <v>721</v>
      </c>
      <c r="Q14" s="144">
        <v>30</v>
      </c>
      <c r="R14" s="144">
        <v>0</v>
      </c>
      <c r="S14" s="144">
        <f>Q14-R14</f>
        <v>30</v>
      </c>
      <c r="T14" s="135">
        <v>0.5002083333333334</v>
      </c>
      <c r="U14" s="142">
        <v>0.6233564814814815</v>
      </c>
      <c r="V14" s="142">
        <f>U14-T14</f>
        <v>0.12314814814814812</v>
      </c>
      <c r="W14" s="151">
        <v>12</v>
      </c>
      <c r="X14" s="143">
        <v>11</v>
      </c>
      <c r="Y14" s="143"/>
      <c r="Z14" s="143"/>
      <c r="AA14" s="143"/>
      <c r="AB14" s="143"/>
      <c r="AC14" s="143"/>
      <c r="AD14" s="143"/>
      <c r="AE14" s="143"/>
      <c r="AF14" s="143"/>
      <c r="AG14" s="143"/>
    </row>
    <row r="15" spans="1:33" s="141" customFormat="1" ht="12.75">
      <c r="A15" s="177">
        <v>13</v>
      </c>
      <c r="B15" s="132">
        <v>59</v>
      </c>
      <c r="C15" s="132">
        <v>1044</v>
      </c>
      <c r="D15" s="132">
        <v>2044</v>
      </c>
      <c r="E15" s="132" t="s">
        <v>527</v>
      </c>
      <c r="F15" s="133" t="s">
        <v>528</v>
      </c>
      <c r="G15" s="133" t="s">
        <v>529</v>
      </c>
      <c r="H15" s="132" t="s">
        <v>520</v>
      </c>
      <c r="I15" s="136" t="s">
        <v>545</v>
      </c>
      <c r="J15" s="136" t="s">
        <v>580</v>
      </c>
      <c r="K15" s="136" t="s">
        <v>581</v>
      </c>
      <c r="L15" s="136" t="s">
        <v>582</v>
      </c>
      <c r="M15" s="136" t="s">
        <v>583</v>
      </c>
      <c r="N15" s="136"/>
      <c r="O15" s="136"/>
      <c r="P15" s="137" t="s">
        <v>668</v>
      </c>
      <c r="Q15" s="138">
        <v>30</v>
      </c>
      <c r="R15" s="138">
        <v>0</v>
      </c>
      <c r="S15" s="138">
        <f t="shared" si="0"/>
        <v>30</v>
      </c>
      <c r="T15" s="150">
        <v>0.5002083333333334</v>
      </c>
      <c r="U15" s="139">
        <v>0.584386574074074</v>
      </c>
      <c r="V15" s="139">
        <f t="shared" si="1"/>
        <v>0.08417824074074065</v>
      </c>
      <c r="W15" s="151">
        <v>13</v>
      </c>
      <c r="X15" s="1">
        <v>12</v>
      </c>
      <c r="Y15" s="1">
        <v>4</v>
      </c>
      <c r="Z15" s="1"/>
      <c r="AA15" s="1"/>
      <c r="AB15" s="1"/>
      <c r="AC15" s="1"/>
      <c r="AD15" s="1"/>
      <c r="AE15" s="1"/>
      <c r="AF15" s="140"/>
      <c r="AG15" s="1"/>
    </row>
    <row r="16" spans="1:33" s="141" customFormat="1" ht="12.75">
      <c r="A16" s="177">
        <v>14</v>
      </c>
      <c r="B16" s="132">
        <v>1</v>
      </c>
      <c r="C16" s="132"/>
      <c r="D16" s="132"/>
      <c r="E16" s="132"/>
      <c r="F16" s="133"/>
      <c r="G16" s="133"/>
      <c r="H16" s="132" t="s">
        <v>520</v>
      </c>
      <c r="I16" s="136" t="s">
        <v>545</v>
      </c>
      <c r="J16" s="136"/>
      <c r="K16" s="136"/>
      <c r="L16" s="136"/>
      <c r="M16" s="136"/>
      <c r="N16" s="136"/>
      <c r="O16" s="136"/>
      <c r="P16" s="137" t="s">
        <v>770</v>
      </c>
      <c r="Q16" s="138">
        <v>30</v>
      </c>
      <c r="R16" s="138">
        <v>0</v>
      </c>
      <c r="S16" s="138">
        <f>Q16-R16</f>
        <v>30</v>
      </c>
      <c r="T16" s="150">
        <v>0.5002083333333334</v>
      </c>
      <c r="U16" s="139">
        <v>0.6205555555555555</v>
      </c>
      <c r="V16" s="139">
        <f t="shared" si="1"/>
        <v>0.12034722222222216</v>
      </c>
      <c r="W16" s="151">
        <v>14</v>
      </c>
      <c r="X16" s="1">
        <v>13</v>
      </c>
      <c r="Y16" s="1">
        <v>5</v>
      </c>
      <c r="Z16" s="1"/>
      <c r="AA16" s="1"/>
      <c r="AB16" s="1"/>
      <c r="AC16" s="1"/>
      <c r="AD16" s="1"/>
      <c r="AE16" s="1"/>
      <c r="AF16" s="1"/>
      <c r="AG16" s="1"/>
    </row>
    <row r="17" spans="1:33" s="141" customFormat="1" ht="12.75">
      <c r="A17" s="177">
        <v>15</v>
      </c>
      <c r="B17" s="132">
        <v>12</v>
      </c>
      <c r="C17" s="132">
        <v>1059</v>
      </c>
      <c r="D17" s="132">
        <v>2059</v>
      </c>
      <c r="E17" s="132" t="s">
        <v>527</v>
      </c>
      <c r="F17" s="133" t="s">
        <v>528</v>
      </c>
      <c r="G17" s="133" t="s">
        <v>529</v>
      </c>
      <c r="H17" s="132" t="s">
        <v>463</v>
      </c>
      <c r="I17" s="136" t="s">
        <v>723</v>
      </c>
      <c r="J17" s="136" t="s">
        <v>588</v>
      </c>
      <c r="K17" s="136" t="s">
        <v>536</v>
      </c>
      <c r="L17" s="136" t="s">
        <v>589</v>
      </c>
      <c r="M17" s="136" t="s">
        <v>536</v>
      </c>
      <c r="N17" s="136"/>
      <c r="O17" s="136"/>
      <c r="P17" s="137" t="s">
        <v>724</v>
      </c>
      <c r="Q17" s="138">
        <v>32</v>
      </c>
      <c r="R17" s="138">
        <v>2</v>
      </c>
      <c r="S17" s="138">
        <f>Q17-R17</f>
        <v>30</v>
      </c>
      <c r="T17" s="150">
        <v>0.5002083333333334</v>
      </c>
      <c r="U17" s="139">
        <v>0.6265046296296296</v>
      </c>
      <c r="V17" s="139">
        <f>U17-T17</f>
        <v>0.12629629629629624</v>
      </c>
      <c r="W17" s="151">
        <v>15</v>
      </c>
      <c r="X17" s="1">
        <v>14</v>
      </c>
      <c r="Y17" s="1"/>
      <c r="Z17" s="1"/>
      <c r="AA17" s="1"/>
      <c r="AB17" s="1"/>
      <c r="AC17" s="1"/>
      <c r="AD17" s="1"/>
      <c r="AE17" s="1"/>
      <c r="AF17" s="1"/>
      <c r="AG17" s="1"/>
    </row>
    <row r="18" spans="1:33" s="168" customFormat="1" ht="25.5">
      <c r="A18" s="177">
        <v>16</v>
      </c>
      <c r="B18" s="160">
        <v>2</v>
      </c>
      <c r="C18" s="160"/>
      <c r="D18" s="160"/>
      <c r="E18" s="160"/>
      <c r="F18" s="161"/>
      <c r="G18" s="161"/>
      <c r="H18" s="160" t="s">
        <v>465</v>
      </c>
      <c r="I18" s="163" t="s">
        <v>720</v>
      </c>
      <c r="J18" s="163" t="s">
        <v>718</v>
      </c>
      <c r="K18" s="163" t="s">
        <v>718</v>
      </c>
      <c r="L18" s="163" t="s">
        <v>718</v>
      </c>
      <c r="M18" s="163" t="s">
        <v>718</v>
      </c>
      <c r="N18" s="163" t="s">
        <v>718</v>
      </c>
      <c r="O18" s="163" t="s">
        <v>718</v>
      </c>
      <c r="P18" s="164" t="s">
        <v>790</v>
      </c>
      <c r="Q18" s="165">
        <v>30</v>
      </c>
      <c r="R18" s="165">
        <v>1</v>
      </c>
      <c r="S18" s="165">
        <f>Q18-R18</f>
        <v>29</v>
      </c>
      <c r="T18" s="166">
        <v>0.5002083333333334</v>
      </c>
      <c r="U18" s="167">
        <v>0.6249652777777778</v>
      </c>
      <c r="V18" s="167">
        <f>U18-T18</f>
        <v>0.1247569444444444</v>
      </c>
      <c r="W18" s="151">
        <v>16</v>
      </c>
      <c r="X18" s="140"/>
      <c r="Y18" s="140"/>
      <c r="Z18" s="140"/>
      <c r="AA18" s="140"/>
      <c r="AB18" s="140"/>
      <c r="AC18" s="140"/>
      <c r="AD18" s="140"/>
      <c r="AE18" s="140">
        <v>1</v>
      </c>
      <c r="AF18" s="140"/>
      <c r="AG18" s="140"/>
    </row>
    <row r="19" spans="1:33" s="141" customFormat="1" ht="12.75">
      <c r="A19" s="177">
        <v>17</v>
      </c>
      <c r="B19" s="132">
        <v>58</v>
      </c>
      <c r="C19" s="132">
        <v>1054</v>
      </c>
      <c r="D19" s="132">
        <v>2054</v>
      </c>
      <c r="E19" s="132" t="s">
        <v>527</v>
      </c>
      <c r="F19" s="133" t="s">
        <v>528</v>
      </c>
      <c r="G19" s="133" t="s">
        <v>529</v>
      </c>
      <c r="H19" s="132" t="s">
        <v>463</v>
      </c>
      <c r="I19" s="136" t="s">
        <v>712</v>
      </c>
      <c r="J19" s="136" t="s">
        <v>585</v>
      </c>
      <c r="K19" s="136" t="s">
        <v>586</v>
      </c>
      <c r="L19" s="136"/>
      <c r="M19" s="136"/>
      <c r="N19" s="136"/>
      <c r="O19" s="136"/>
      <c r="P19" s="137" t="s">
        <v>722</v>
      </c>
      <c r="Q19" s="138">
        <v>30</v>
      </c>
      <c r="R19" s="138">
        <v>1</v>
      </c>
      <c r="S19" s="138">
        <f>Q19-R19</f>
        <v>29</v>
      </c>
      <c r="T19" s="150">
        <v>0.5002083333333334</v>
      </c>
      <c r="U19" s="139">
        <v>0.6253935185185185</v>
      </c>
      <c r="V19" s="139">
        <f>U19-T19</f>
        <v>0.12518518518518518</v>
      </c>
      <c r="W19" s="151">
        <v>17</v>
      </c>
      <c r="X19" s="1">
        <v>15</v>
      </c>
      <c r="Y19" s="1"/>
      <c r="Z19" s="1"/>
      <c r="AA19" s="1"/>
      <c r="AB19" s="1"/>
      <c r="AC19" s="1"/>
      <c r="AD19" s="1"/>
      <c r="AE19" s="1"/>
      <c r="AF19" s="1"/>
      <c r="AG19" s="1"/>
    </row>
    <row r="20" spans="1:33" s="168" customFormat="1" ht="12.75">
      <c r="A20" s="177">
        <v>18</v>
      </c>
      <c r="B20" s="160">
        <v>34</v>
      </c>
      <c r="C20" s="160">
        <v>1020</v>
      </c>
      <c r="D20" s="160">
        <v>2020</v>
      </c>
      <c r="E20" s="160" t="s">
        <v>527</v>
      </c>
      <c r="F20" s="161" t="s">
        <v>528</v>
      </c>
      <c r="G20" s="161" t="s">
        <v>529</v>
      </c>
      <c r="H20" s="160" t="s">
        <v>521</v>
      </c>
      <c r="I20" s="163" t="s">
        <v>545</v>
      </c>
      <c r="J20" s="163" t="s">
        <v>591</v>
      </c>
      <c r="K20" s="163" t="s">
        <v>592</v>
      </c>
      <c r="L20" s="163" t="s">
        <v>593</v>
      </c>
      <c r="M20" s="163" t="s">
        <v>594</v>
      </c>
      <c r="N20" s="163"/>
      <c r="O20" s="163"/>
      <c r="P20" s="164" t="s">
        <v>725</v>
      </c>
      <c r="Q20" s="165">
        <v>28</v>
      </c>
      <c r="R20" s="165">
        <v>0</v>
      </c>
      <c r="S20" s="165">
        <f t="shared" si="0"/>
        <v>28</v>
      </c>
      <c r="T20" s="166">
        <v>0.5002083333333334</v>
      </c>
      <c r="U20" s="167">
        <v>0.6115277777777778</v>
      </c>
      <c r="V20" s="167">
        <f t="shared" si="1"/>
        <v>0.11131944444444442</v>
      </c>
      <c r="W20" s="151">
        <v>18</v>
      </c>
      <c r="X20" s="140">
        <v>16</v>
      </c>
      <c r="Y20" s="140">
        <v>6</v>
      </c>
      <c r="Z20" s="140">
        <v>1</v>
      </c>
      <c r="AA20" s="140"/>
      <c r="AB20" s="140"/>
      <c r="AC20" s="140"/>
      <c r="AD20" s="140"/>
      <c r="AE20" s="140"/>
      <c r="AF20" s="140"/>
      <c r="AG20" s="140"/>
    </row>
    <row r="21" spans="1:33" s="168" customFormat="1" ht="12.75">
      <c r="A21" s="177">
        <v>19</v>
      </c>
      <c r="B21" s="160">
        <v>29</v>
      </c>
      <c r="C21" s="160">
        <v>1053</v>
      </c>
      <c r="D21" s="160">
        <v>2053</v>
      </c>
      <c r="E21" s="160" t="s">
        <v>527</v>
      </c>
      <c r="F21" s="161" t="s">
        <v>528</v>
      </c>
      <c r="G21" s="161" t="s">
        <v>529</v>
      </c>
      <c r="H21" s="160" t="s">
        <v>464</v>
      </c>
      <c r="I21" s="163"/>
      <c r="J21" s="163" t="s">
        <v>602</v>
      </c>
      <c r="K21" s="163" t="s">
        <v>603</v>
      </c>
      <c r="L21" s="163" t="s">
        <v>604</v>
      </c>
      <c r="M21" s="163" t="s">
        <v>581</v>
      </c>
      <c r="N21" s="163"/>
      <c r="O21" s="163"/>
      <c r="P21" s="164" t="s">
        <v>760</v>
      </c>
      <c r="Q21" s="165">
        <v>28</v>
      </c>
      <c r="R21" s="165">
        <v>0</v>
      </c>
      <c r="S21" s="165">
        <f>Q21-R21</f>
        <v>28</v>
      </c>
      <c r="T21" s="166">
        <v>0.5002083333333334</v>
      </c>
      <c r="U21" s="167">
        <v>0.6222106481481481</v>
      </c>
      <c r="V21" s="167">
        <f>U21-T21</f>
        <v>0.12200231481481472</v>
      </c>
      <c r="W21" s="151">
        <v>19</v>
      </c>
      <c r="X21" s="140"/>
      <c r="Y21" s="140"/>
      <c r="Z21" s="140"/>
      <c r="AA21" s="140"/>
      <c r="AB21" s="140">
        <v>2</v>
      </c>
      <c r="AC21" s="140"/>
      <c r="AD21" s="140"/>
      <c r="AE21" s="140"/>
      <c r="AF21" s="140"/>
      <c r="AG21" s="140"/>
    </row>
    <row r="22" spans="1:33" s="141" customFormat="1" ht="12.75">
      <c r="A22" s="177">
        <v>20</v>
      </c>
      <c r="B22" s="132">
        <v>14</v>
      </c>
      <c r="C22" s="132">
        <v>1030</v>
      </c>
      <c r="D22" s="132">
        <v>2030</v>
      </c>
      <c r="E22" s="132" t="s">
        <v>527</v>
      </c>
      <c r="F22" s="133" t="s">
        <v>528</v>
      </c>
      <c r="G22" s="133" t="s">
        <v>529</v>
      </c>
      <c r="H22" s="132" t="s">
        <v>464</v>
      </c>
      <c r="I22" s="136" t="s">
        <v>712</v>
      </c>
      <c r="J22" s="136" t="s">
        <v>596</v>
      </c>
      <c r="K22" s="136" t="s">
        <v>597</v>
      </c>
      <c r="L22" s="136"/>
      <c r="M22" s="136"/>
      <c r="N22" s="136"/>
      <c r="O22" s="136"/>
      <c r="P22" s="137" t="s">
        <v>726</v>
      </c>
      <c r="Q22" s="138">
        <v>28</v>
      </c>
      <c r="R22" s="138">
        <v>0</v>
      </c>
      <c r="S22" s="138">
        <f t="shared" si="0"/>
        <v>28</v>
      </c>
      <c r="T22" s="150">
        <v>0.5002083333333334</v>
      </c>
      <c r="U22" s="139">
        <v>0.6229166666666667</v>
      </c>
      <c r="V22" s="139">
        <f t="shared" si="1"/>
        <v>0.12270833333333331</v>
      </c>
      <c r="W22" s="151">
        <v>20</v>
      </c>
      <c r="X22" s="1"/>
      <c r="Y22" s="1"/>
      <c r="Z22" s="1"/>
      <c r="AA22" s="1"/>
      <c r="AB22" s="143">
        <v>3</v>
      </c>
      <c r="AC22" s="1"/>
      <c r="AD22" s="1"/>
      <c r="AE22" s="1"/>
      <c r="AF22" s="1"/>
      <c r="AG22" s="1"/>
    </row>
    <row r="23" spans="1:33" s="154" customFormat="1" ht="12.75">
      <c r="A23" s="177">
        <v>21</v>
      </c>
      <c r="B23" s="151">
        <v>31</v>
      </c>
      <c r="C23" s="151">
        <v>1053</v>
      </c>
      <c r="D23" s="151">
        <v>2053</v>
      </c>
      <c r="E23" s="151" t="s">
        <v>527</v>
      </c>
      <c r="F23" s="152" t="s">
        <v>528</v>
      </c>
      <c r="G23" s="152" t="s">
        <v>529</v>
      </c>
      <c r="H23" s="151" t="s">
        <v>463</v>
      </c>
      <c r="I23" s="153">
        <v>1000000</v>
      </c>
      <c r="J23" s="153" t="s">
        <v>602</v>
      </c>
      <c r="K23" s="153" t="s">
        <v>603</v>
      </c>
      <c r="L23" s="153" t="s">
        <v>604</v>
      </c>
      <c r="M23" s="153" t="s">
        <v>581</v>
      </c>
      <c r="N23" s="153"/>
      <c r="O23" s="153"/>
      <c r="P23" s="155" t="s">
        <v>727</v>
      </c>
      <c r="Q23" s="144">
        <v>30</v>
      </c>
      <c r="R23" s="144">
        <v>2</v>
      </c>
      <c r="S23" s="144">
        <f t="shared" si="0"/>
        <v>28</v>
      </c>
      <c r="T23" s="135">
        <v>0.5002083333333334</v>
      </c>
      <c r="U23" s="142">
        <v>0.6265856481481481</v>
      </c>
      <c r="V23" s="142">
        <f t="shared" si="1"/>
        <v>0.12637731481481473</v>
      </c>
      <c r="W23" s="151">
        <v>21</v>
      </c>
      <c r="X23" s="143">
        <v>17</v>
      </c>
      <c r="Y23" s="143"/>
      <c r="Z23" s="143"/>
      <c r="AA23" s="143"/>
      <c r="AB23" s="143"/>
      <c r="AC23" s="143"/>
      <c r="AD23" s="143"/>
      <c r="AE23" s="143"/>
      <c r="AF23" s="143"/>
      <c r="AG23" s="143"/>
    </row>
    <row r="24" spans="1:33" s="154" customFormat="1" ht="12.75">
      <c r="A24" s="177">
        <v>22</v>
      </c>
      <c r="B24" s="151">
        <v>42</v>
      </c>
      <c r="C24" s="151">
        <v>1045</v>
      </c>
      <c r="D24" s="151">
        <v>2045</v>
      </c>
      <c r="E24" s="151" t="s">
        <v>527</v>
      </c>
      <c r="F24" s="152" t="s">
        <v>528</v>
      </c>
      <c r="G24" s="152" t="s">
        <v>529</v>
      </c>
      <c r="H24" s="151" t="s">
        <v>464</v>
      </c>
      <c r="I24" s="153" t="s">
        <v>712</v>
      </c>
      <c r="J24" s="153" t="s">
        <v>599</v>
      </c>
      <c r="K24" s="153" t="s">
        <v>600</v>
      </c>
      <c r="L24" s="153"/>
      <c r="M24" s="153"/>
      <c r="N24" s="153"/>
      <c r="O24" s="153"/>
      <c r="P24" s="155" t="s">
        <v>779</v>
      </c>
      <c r="Q24" s="144">
        <v>28</v>
      </c>
      <c r="R24" s="144">
        <v>1</v>
      </c>
      <c r="S24" s="144">
        <f>Q24-R24</f>
        <v>27</v>
      </c>
      <c r="T24" s="135">
        <v>0.5002083333333334</v>
      </c>
      <c r="U24" s="142">
        <v>0.6254050925925926</v>
      </c>
      <c r="V24" s="142">
        <f>U24-T24</f>
        <v>0.12519675925925922</v>
      </c>
      <c r="W24" s="151">
        <v>22</v>
      </c>
      <c r="X24" s="143"/>
      <c r="Y24" s="143"/>
      <c r="Z24" s="143"/>
      <c r="AA24" s="143"/>
      <c r="AB24" s="143">
        <v>4</v>
      </c>
      <c r="AC24" s="143"/>
      <c r="AD24" s="143"/>
      <c r="AE24" s="143"/>
      <c r="AF24" s="143"/>
      <c r="AG24" s="143"/>
    </row>
    <row r="25" spans="1:33" s="154" customFormat="1" ht="12.75">
      <c r="A25" s="177">
        <v>23</v>
      </c>
      <c r="B25" s="151">
        <v>52</v>
      </c>
      <c r="C25" s="151"/>
      <c r="D25" s="151"/>
      <c r="E25" s="151"/>
      <c r="F25" s="152"/>
      <c r="G25" s="152"/>
      <c r="H25" s="132" t="s">
        <v>520</v>
      </c>
      <c r="I25" s="153" t="s">
        <v>545</v>
      </c>
      <c r="J25" s="153"/>
      <c r="K25" s="153"/>
      <c r="L25" s="153"/>
      <c r="M25" s="153"/>
      <c r="N25" s="153"/>
      <c r="O25" s="153"/>
      <c r="P25" s="155" t="s">
        <v>728</v>
      </c>
      <c r="Q25" s="144">
        <v>36</v>
      </c>
      <c r="R25" s="144">
        <v>9</v>
      </c>
      <c r="S25" s="144">
        <f>Q25-R25</f>
        <v>27</v>
      </c>
      <c r="T25" s="135">
        <v>0.5002083333333334</v>
      </c>
      <c r="U25" s="142">
        <v>0.6312268518518519</v>
      </c>
      <c r="V25" s="142">
        <f>U25-T25</f>
        <v>0.13101851851851853</v>
      </c>
      <c r="W25" s="151">
        <v>23</v>
      </c>
      <c r="X25" s="143">
        <v>18</v>
      </c>
      <c r="Y25" s="143">
        <v>7</v>
      </c>
      <c r="Z25" s="143"/>
      <c r="AA25" s="143"/>
      <c r="AB25" s="143"/>
      <c r="AC25" s="143"/>
      <c r="AD25" s="143"/>
      <c r="AE25" s="143"/>
      <c r="AF25" s="143"/>
      <c r="AG25" s="143"/>
    </row>
    <row r="26" spans="1:33" s="154" customFormat="1" ht="12.75">
      <c r="A26" s="177">
        <v>24</v>
      </c>
      <c r="B26" s="151">
        <v>28</v>
      </c>
      <c r="C26" s="151">
        <v>1058</v>
      </c>
      <c r="D26" s="151">
        <v>2058</v>
      </c>
      <c r="E26" s="151" t="s">
        <v>527</v>
      </c>
      <c r="F26" s="152" t="s">
        <v>528</v>
      </c>
      <c r="G26" s="152" t="s">
        <v>529</v>
      </c>
      <c r="H26" s="151" t="s">
        <v>463</v>
      </c>
      <c r="I26" s="153" t="s">
        <v>716</v>
      </c>
      <c r="J26" s="153" t="s">
        <v>557</v>
      </c>
      <c r="K26" s="153" t="s">
        <v>536</v>
      </c>
      <c r="L26" s="153" t="s">
        <v>558</v>
      </c>
      <c r="M26" s="153" t="s">
        <v>542</v>
      </c>
      <c r="N26" s="153"/>
      <c r="O26" s="153"/>
      <c r="P26" s="153" t="s">
        <v>715</v>
      </c>
      <c r="Q26" s="144">
        <v>26</v>
      </c>
      <c r="R26" s="144">
        <v>0</v>
      </c>
      <c r="S26" s="144">
        <f>Q26-R26</f>
        <v>26</v>
      </c>
      <c r="T26" s="135">
        <v>0.5002083333333334</v>
      </c>
      <c r="U26" s="142">
        <v>0.6152430555555556</v>
      </c>
      <c r="V26" s="142">
        <f>U26-T26</f>
        <v>0.11503472222222222</v>
      </c>
      <c r="W26" s="151">
        <v>24</v>
      </c>
      <c r="X26" s="143">
        <v>19</v>
      </c>
      <c r="Y26" s="143"/>
      <c r="Z26" s="143"/>
      <c r="AA26" s="143"/>
      <c r="AB26" s="143"/>
      <c r="AC26" s="143"/>
      <c r="AD26" s="143"/>
      <c r="AE26" s="143"/>
      <c r="AF26" s="143"/>
      <c r="AG26" s="143"/>
    </row>
    <row r="27" spans="1:33" s="141" customFormat="1" ht="12.75">
      <c r="A27" s="177">
        <v>25</v>
      </c>
      <c r="B27" s="132">
        <v>35</v>
      </c>
      <c r="C27" s="132"/>
      <c r="D27" s="132"/>
      <c r="E27" s="132"/>
      <c r="F27" s="133"/>
      <c r="G27" s="133"/>
      <c r="H27" s="132" t="s">
        <v>464</v>
      </c>
      <c r="I27" s="136" t="s">
        <v>712</v>
      </c>
      <c r="J27" s="136" t="s">
        <v>729</v>
      </c>
      <c r="K27" s="136" t="s">
        <v>729</v>
      </c>
      <c r="L27" s="136" t="s">
        <v>729</v>
      </c>
      <c r="M27" s="136" t="s">
        <v>729</v>
      </c>
      <c r="N27" s="136" t="s">
        <v>729</v>
      </c>
      <c r="O27" s="136" t="s">
        <v>729</v>
      </c>
      <c r="P27" s="136" t="s">
        <v>729</v>
      </c>
      <c r="Q27" s="138">
        <v>26</v>
      </c>
      <c r="R27" s="144">
        <v>0</v>
      </c>
      <c r="S27" s="138">
        <f>Q27-R27</f>
        <v>26</v>
      </c>
      <c r="T27" s="150">
        <v>0.5002083333333334</v>
      </c>
      <c r="U27" s="139">
        <v>0.6166435185185185</v>
      </c>
      <c r="V27" s="139">
        <f>U27-T27</f>
        <v>0.11643518518518514</v>
      </c>
      <c r="W27" s="151">
        <v>25</v>
      </c>
      <c r="X27" s="1"/>
      <c r="Y27" s="1"/>
      <c r="Z27" s="1"/>
      <c r="AA27" s="1"/>
      <c r="AB27" s="1">
        <v>3</v>
      </c>
      <c r="AC27" s="1"/>
      <c r="AD27" s="1"/>
      <c r="AE27" s="1"/>
      <c r="AF27" s="1"/>
      <c r="AG27" s="1"/>
    </row>
    <row r="28" spans="1:33" s="141" customFormat="1" ht="25.5">
      <c r="A28" s="177">
        <v>26</v>
      </c>
      <c r="B28" s="132">
        <v>17</v>
      </c>
      <c r="C28" s="132"/>
      <c r="D28" s="132"/>
      <c r="E28" s="132"/>
      <c r="F28" s="133"/>
      <c r="G28" s="133"/>
      <c r="H28" s="132" t="s">
        <v>753</v>
      </c>
      <c r="I28" s="136"/>
      <c r="J28" s="136"/>
      <c r="K28" s="136"/>
      <c r="L28" s="136"/>
      <c r="M28" s="136"/>
      <c r="N28" s="136"/>
      <c r="O28" s="136"/>
      <c r="P28" s="137" t="s">
        <v>791</v>
      </c>
      <c r="Q28" s="138">
        <v>26</v>
      </c>
      <c r="R28" s="144">
        <v>0</v>
      </c>
      <c r="S28" s="138">
        <f>Q28-R28</f>
        <v>26</v>
      </c>
      <c r="T28" s="150">
        <v>0.5002083333333334</v>
      </c>
      <c r="U28" s="139">
        <v>0.6168402777777778</v>
      </c>
      <c r="V28" s="139">
        <f>U28-T28</f>
        <v>0.11663194444444447</v>
      </c>
      <c r="W28" s="151">
        <v>26</v>
      </c>
      <c r="X28" s="1"/>
      <c r="Y28" s="1"/>
      <c r="Z28" s="1"/>
      <c r="AA28" s="1"/>
      <c r="AB28" s="1"/>
      <c r="AC28" s="1"/>
      <c r="AD28" s="1"/>
      <c r="AE28" s="1">
        <v>2</v>
      </c>
      <c r="AF28" s="1"/>
      <c r="AG28" s="1"/>
    </row>
    <row r="29" spans="1:33" s="141" customFormat="1" ht="12.75">
      <c r="A29" s="177">
        <v>27</v>
      </c>
      <c r="B29" s="132">
        <v>15</v>
      </c>
      <c r="C29" s="132"/>
      <c r="D29" s="132"/>
      <c r="E29" s="132"/>
      <c r="F29" s="133"/>
      <c r="G29" s="133"/>
      <c r="H29" s="132" t="s">
        <v>520</v>
      </c>
      <c r="I29" s="136" t="s">
        <v>765</v>
      </c>
      <c r="J29" s="136"/>
      <c r="K29" s="136"/>
      <c r="L29" s="136"/>
      <c r="M29" s="136"/>
      <c r="N29" s="136"/>
      <c r="O29" s="136"/>
      <c r="P29" s="136" t="s">
        <v>766</v>
      </c>
      <c r="Q29" s="138">
        <v>26</v>
      </c>
      <c r="R29" s="144">
        <v>0</v>
      </c>
      <c r="S29" s="138">
        <f>Q29-R29</f>
        <v>26</v>
      </c>
      <c r="T29" s="150">
        <v>0.5002083333333334</v>
      </c>
      <c r="U29" s="139">
        <v>0.6193055555555556</v>
      </c>
      <c r="V29" s="139">
        <f>U29-T29</f>
        <v>0.11909722222222219</v>
      </c>
      <c r="W29" s="151">
        <v>27</v>
      </c>
      <c r="X29" s="1">
        <v>20</v>
      </c>
      <c r="Y29" s="1">
        <v>8</v>
      </c>
      <c r="Z29" s="1"/>
      <c r="AA29" s="1"/>
      <c r="AB29" s="1"/>
      <c r="AC29" s="1"/>
      <c r="AD29" s="1"/>
      <c r="AE29" s="1"/>
      <c r="AF29" s="1"/>
      <c r="AG29" s="1"/>
    </row>
    <row r="30" spans="1:33" s="141" customFormat="1" ht="12.75">
      <c r="A30" s="177">
        <v>28</v>
      </c>
      <c r="B30" s="132">
        <v>61</v>
      </c>
      <c r="C30" s="132">
        <v>1034</v>
      </c>
      <c r="D30" s="132">
        <v>2034</v>
      </c>
      <c r="E30" s="132" t="s">
        <v>527</v>
      </c>
      <c r="F30" s="133" t="s">
        <v>528</v>
      </c>
      <c r="G30" s="133" t="s">
        <v>529</v>
      </c>
      <c r="H30" s="132" t="s">
        <v>464</v>
      </c>
      <c r="I30" s="136" t="s">
        <v>712</v>
      </c>
      <c r="J30" s="136" t="s">
        <v>610</v>
      </c>
      <c r="K30" s="136" t="s">
        <v>561</v>
      </c>
      <c r="L30" s="136" t="s">
        <v>611</v>
      </c>
      <c r="M30" s="136" t="s">
        <v>612</v>
      </c>
      <c r="N30" s="136"/>
      <c r="O30" s="136"/>
      <c r="P30" s="137" t="s">
        <v>730</v>
      </c>
      <c r="Q30" s="138">
        <v>26</v>
      </c>
      <c r="R30" s="138">
        <v>0</v>
      </c>
      <c r="S30" s="138">
        <f t="shared" si="0"/>
        <v>26</v>
      </c>
      <c r="T30" s="150">
        <v>0.5002083333333334</v>
      </c>
      <c r="U30" s="139">
        <v>0.6232175925925926</v>
      </c>
      <c r="V30" s="139">
        <f t="shared" si="1"/>
        <v>0.12300925925925921</v>
      </c>
      <c r="W30" s="151">
        <v>28</v>
      </c>
      <c r="X30" s="1"/>
      <c r="Y30" s="1"/>
      <c r="Z30" s="1"/>
      <c r="AA30" s="1"/>
      <c r="AB30" s="1">
        <v>4</v>
      </c>
      <c r="AC30" s="1"/>
      <c r="AD30" s="1"/>
      <c r="AE30" s="1"/>
      <c r="AF30" s="1"/>
      <c r="AG30" s="1"/>
    </row>
    <row r="31" spans="1:33" s="141" customFormat="1" ht="12.75">
      <c r="A31" s="177">
        <v>29</v>
      </c>
      <c r="B31" s="132">
        <v>13</v>
      </c>
      <c r="C31" s="132">
        <v>1027</v>
      </c>
      <c r="D31" s="132">
        <v>2027</v>
      </c>
      <c r="E31" s="132" t="s">
        <v>527</v>
      </c>
      <c r="F31" s="133" t="s">
        <v>528</v>
      </c>
      <c r="G31" s="133" t="s">
        <v>529</v>
      </c>
      <c r="H31" s="132" t="s">
        <v>520</v>
      </c>
      <c r="I31" s="136" t="s">
        <v>723</v>
      </c>
      <c r="J31" s="136" t="s">
        <v>615</v>
      </c>
      <c r="K31" s="136" t="s">
        <v>538</v>
      </c>
      <c r="L31" s="136" t="s">
        <v>616</v>
      </c>
      <c r="M31" s="136" t="s">
        <v>617</v>
      </c>
      <c r="N31" s="136"/>
      <c r="O31" s="136"/>
      <c r="P31" s="137" t="s">
        <v>731</v>
      </c>
      <c r="Q31" s="138">
        <v>26</v>
      </c>
      <c r="R31" s="138">
        <v>0</v>
      </c>
      <c r="S31" s="138">
        <f t="shared" si="0"/>
        <v>26</v>
      </c>
      <c r="T31" s="150">
        <v>0.5002083333333334</v>
      </c>
      <c r="U31" s="139">
        <v>0.6245023148148149</v>
      </c>
      <c r="V31" s="139">
        <f t="shared" si="1"/>
        <v>0.12429398148148152</v>
      </c>
      <c r="W31" s="151">
        <v>29</v>
      </c>
      <c r="X31" s="1">
        <v>21</v>
      </c>
      <c r="Y31" s="1">
        <v>9</v>
      </c>
      <c r="Z31" s="1"/>
      <c r="AA31" s="1"/>
      <c r="AB31" s="1"/>
      <c r="AC31" s="1"/>
      <c r="AD31" s="1"/>
      <c r="AE31" s="1"/>
      <c r="AF31" s="1"/>
      <c r="AG31" s="1"/>
    </row>
    <row r="32" spans="1:33" s="141" customFormat="1" ht="25.5">
      <c r="A32" s="177">
        <v>30</v>
      </c>
      <c r="B32" s="132">
        <v>62</v>
      </c>
      <c r="C32" s="132">
        <v>1016</v>
      </c>
      <c r="D32" s="132">
        <v>2016</v>
      </c>
      <c r="E32" s="132" t="s">
        <v>527</v>
      </c>
      <c r="F32" s="133" t="s">
        <v>528</v>
      </c>
      <c r="G32" s="133" t="s">
        <v>529</v>
      </c>
      <c r="H32" s="132" t="s">
        <v>463</v>
      </c>
      <c r="I32" s="136" t="s">
        <v>782</v>
      </c>
      <c r="J32" s="136" t="s">
        <v>619</v>
      </c>
      <c r="K32" s="136" t="s">
        <v>612</v>
      </c>
      <c r="L32" s="136" t="s">
        <v>620</v>
      </c>
      <c r="M32" s="136" t="s">
        <v>621</v>
      </c>
      <c r="N32" s="136"/>
      <c r="O32" s="136"/>
      <c r="P32" s="137" t="s">
        <v>781</v>
      </c>
      <c r="Q32" s="138">
        <v>24</v>
      </c>
      <c r="R32" s="138">
        <v>0</v>
      </c>
      <c r="S32" s="138">
        <f t="shared" si="0"/>
        <v>24</v>
      </c>
      <c r="T32" s="150">
        <v>0.5002083333333334</v>
      </c>
      <c r="U32" s="139">
        <v>0.6146527777777778</v>
      </c>
      <c r="V32" s="139">
        <f t="shared" si="1"/>
        <v>0.11444444444444446</v>
      </c>
      <c r="W32" s="151">
        <v>30</v>
      </c>
      <c r="X32" s="1">
        <v>22</v>
      </c>
      <c r="Y32" s="1"/>
      <c r="Z32" s="1"/>
      <c r="AA32" s="1"/>
      <c r="AB32" s="1"/>
      <c r="AC32" s="1"/>
      <c r="AD32" s="1"/>
      <c r="AE32" s="1"/>
      <c r="AF32" s="1"/>
      <c r="AG32" s="1"/>
    </row>
    <row r="33" spans="1:33" s="141" customFormat="1" ht="12.75">
      <c r="A33" s="177">
        <v>31</v>
      </c>
      <c r="B33" s="132">
        <v>47</v>
      </c>
      <c r="C33" s="132">
        <v>1022</v>
      </c>
      <c r="D33" s="132">
        <v>2022</v>
      </c>
      <c r="E33" s="132" t="s">
        <v>527</v>
      </c>
      <c r="F33" s="133" t="s">
        <v>528</v>
      </c>
      <c r="G33" s="133" t="s">
        <v>529</v>
      </c>
      <c r="H33" s="132" t="s">
        <v>464</v>
      </c>
      <c r="I33" s="136" t="s">
        <v>712</v>
      </c>
      <c r="J33" s="136" t="s">
        <v>624</v>
      </c>
      <c r="K33" s="136" t="s">
        <v>608</v>
      </c>
      <c r="L33" s="136"/>
      <c r="M33" s="136"/>
      <c r="N33" s="136"/>
      <c r="O33" s="136"/>
      <c r="P33" s="137" t="s">
        <v>609</v>
      </c>
      <c r="Q33" s="138">
        <v>24</v>
      </c>
      <c r="R33" s="138">
        <v>0</v>
      </c>
      <c r="S33" s="138">
        <f t="shared" si="0"/>
        <v>24</v>
      </c>
      <c r="T33" s="150">
        <v>0.5002083333333334</v>
      </c>
      <c r="U33" s="139">
        <v>0.6165972222222222</v>
      </c>
      <c r="V33" s="139">
        <f t="shared" si="1"/>
        <v>0.11638888888888888</v>
      </c>
      <c r="W33" s="151">
        <v>31</v>
      </c>
      <c r="X33" s="1"/>
      <c r="Y33" s="1"/>
      <c r="Z33" s="1"/>
      <c r="AA33" s="1"/>
      <c r="AB33" s="1">
        <v>5</v>
      </c>
      <c r="AC33" s="1"/>
      <c r="AD33" s="1"/>
      <c r="AE33" s="140"/>
      <c r="AF33" s="1"/>
      <c r="AG33" s="1"/>
    </row>
    <row r="34" spans="1:33" s="141" customFormat="1" ht="12.75">
      <c r="A34" s="177">
        <v>32</v>
      </c>
      <c r="B34" s="132">
        <v>11</v>
      </c>
      <c r="C34" s="132">
        <v>4</v>
      </c>
      <c r="D34" s="132">
        <v>4</v>
      </c>
      <c r="E34" s="132">
        <v>4</v>
      </c>
      <c r="F34" s="133">
        <v>4</v>
      </c>
      <c r="G34" s="133">
        <v>4</v>
      </c>
      <c r="H34" s="132" t="s">
        <v>520</v>
      </c>
      <c r="I34" s="136" t="s">
        <v>545</v>
      </c>
      <c r="J34" s="136" t="s">
        <v>626</v>
      </c>
      <c r="K34" s="136" t="s">
        <v>592</v>
      </c>
      <c r="L34" s="136" t="s">
        <v>627</v>
      </c>
      <c r="M34" s="136" t="s">
        <v>536</v>
      </c>
      <c r="N34" s="136"/>
      <c r="O34" s="136"/>
      <c r="P34" s="137" t="s">
        <v>732</v>
      </c>
      <c r="Q34" s="138">
        <v>24</v>
      </c>
      <c r="R34" s="138">
        <v>0</v>
      </c>
      <c r="S34" s="138">
        <f t="shared" si="0"/>
        <v>24</v>
      </c>
      <c r="T34" s="150">
        <v>0.5002083333333334</v>
      </c>
      <c r="U34" s="139">
        <v>0.6195949074074074</v>
      </c>
      <c r="V34" s="139">
        <f t="shared" si="1"/>
        <v>0.11938657407407405</v>
      </c>
      <c r="W34" s="151">
        <v>32</v>
      </c>
      <c r="X34" s="1">
        <v>23</v>
      </c>
      <c r="Y34" s="1">
        <v>10</v>
      </c>
      <c r="Z34" s="1"/>
      <c r="AA34" s="1"/>
      <c r="AB34" s="1"/>
      <c r="AC34" s="1"/>
      <c r="AD34" s="1"/>
      <c r="AE34" s="1"/>
      <c r="AF34" s="1"/>
      <c r="AG34" s="1"/>
    </row>
    <row r="35" spans="1:33" s="141" customFormat="1" ht="12.75">
      <c r="A35" s="177">
        <v>33</v>
      </c>
      <c r="B35" s="132">
        <v>63</v>
      </c>
      <c r="C35" s="132">
        <v>1032</v>
      </c>
      <c r="D35" s="132">
        <v>2032</v>
      </c>
      <c r="E35" s="132" t="s">
        <v>527</v>
      </c>
      <c r="F35" s="133" t="s">
        <v>528</v>
      </c>
      <c r="G35" s="133" t="s">
        <v>529</v>
      </c>
      <c r="H35" s="132" t="s">
        <v>520</v>
      </c>
      <c r="I35" s="136" t="s">
        <v>545</v>
      </c>
      <c r="J35" s="136" t="s">
        <v>629</v>
      </c>
      <c r="K35" s="136" t="s">
        <v>630</v>
      </c>
      <c r="L35" s="136"/>
      <c r="M35" s="136"/>
      <c r="N35" s="136"/>
      <c r="O35" s="136"/>
      <c r="P35" s="137" t="s">
        <v>595</v>
      </c>
      <c r="Q35" s="138">
        <v>24</v>
      </c>
      <c r="R35" s="138">
        <v>0</v>
      </c>
      <c r="S35" s="138">
        <f>Q35-R35</f>
        <v>24</v>
      </c>
      <c r="T35" s="150">
        <v>0.5002083333333334</v>
      </c>
      <c r="U35" s="139">
        <v>0.6208217592592592</v>
      </c>
      <c r="V35" s="139">
        <f>U35-T35</f>
        <v>0.12061342592592583</v>
      </c>
      <c r="W35" s="151">
        <v>33</v>
      </c>
      <c r="X35" s="1">
        <v>24</v>
      </c>
      <c r="Y35" s="1">
        <v>11</v>
      </c>
      <c r="Z35" s="1"/>
      <c r="AA35" s="1"/>
      <c r="AB35" s="1"/>
      <c r="AC35" s="1"/>
      <c r="AD35" s="1"/>
      <c r="AE35" s="1"/>
      <c r="AF35" s="1"/>
      <c r="AG35" s="1"/>
    </row>
    <row r="36" spans="1:33" s="141" customFormat="1" ht="25.5">
      <c r="A36" s="177">
        <v>34</v>
      </c>
      <c r="B36" s="132">
        <v>7</v>
      </c>
      <c r="C36" s="132"/>
      <c r="D36" s="132"/>
      <c r="E36" s="132"/>
      <c r="F36" s="133"/>
      <c r="G36" s="133"/>
      <c r="H36" s="132" t="s">
        <v>521</v>
      </c>
      <c r="I36" s="136" t="s">
        <v>774</v>
      </c>
      <c r="J36" s="136"/>
      <c r="K36" s="136"/>
      <c r="L36" s="136"/>
      <c r="M36" s="136"/>
      <c r="N36" s="136"/>
      <c r="O36" s="136"/>
      <c r="P36" s="137" t="s">
        <v>775</v>
      </c>
      <c r="Q36" s="138">
        <v>24</v>
      </c>
      <c r="R36" s="138">
        <v>0</v>
      </c>
      <c r="S36" s="138">
        <f t="shared" si="0"/>
        <v>24</v>
      </c>
      <c r="T36" s="150">
        <v>0.5002083333333334</v>
      </c>
      <c r="U36" s="139">
        <v>0.6245023148148149</v>
      </c>
      <c r="V36" s="139">
        <f t="shared" si="1"/>
        <v>0.12429398148148152</v>
      </c>
      <c r="W36" s="151">
        <v>34</v>
      </c>
      <c r="X36" s="1">
        <v>25</v>
      </c>
      <c r="Y36" s="1">
        <v>12</v>
      </c>
      <c r="Z36" s="1">
        <v>2</v>
      </c>
      <c r="AA36" s="1"/>
      <c r="AB36" s="1"/>
      <c r="AC36" s="1"/>
      <c r="AD36" s="1"/>
      <c r="AE36" s="1"/>
      <c r="AF36" s="1"/>
      <c r="AG36" s="1"/>
    </row>
    <row r="37" spans="1:33" s="141" customFormat="1" ht="12.75">
      <c r="A37" s="177">
        <v>35</v>
      </c>
      <c r="B37" s="132">
        <v>56</v>
      </c>
      <c r="C37" s="132">
        <v>1024</v>
      </c>
      <c r="D37" s="132">
        <v>2024</v>
      </c>
      <c r="E37" s="132" t="s">
        <v>527</v>
      </c>
      <c r="F37" s="133" t="s">
        <v>528</v>
      </c>
      <c r="G37" s="133" t="s">
        <v>529</v>
      </c>
      <c r="H37" s="132" t="s">
        <v>464</v>
      </c>
      <c r="I37" s="136" t="s">
        <v>712</v>
      </c>
      <c r="J37" s="136" t="s">
        <v>632</v>
      </c>
      <c r="K37" s="136" t="s">
        <v>633</v>
      </c>
      <c r="L37" s="136" t="s">
        <v>632</v>
      </c>
      <c r="M37" s="136" t="s">
        <v>634</v>
      </c>
      <c r="N37" s="136"/>
      <c r="O37" s="136"/>
      <c r="P37" s="137" t="s">
        <v>733</v>
      </c>
      <c r="Q37" s="138">
        <v>24</v>
      </c>
      <c r="R37" s="138">
        <v>0</v>
      </c>
      <c r="S37" s="138">
        <f t="shared" si="0"/>
        <v>24</v>
      </c>
      <c r="T37" s="150">
        <v>0.5002083333333334</v>
      </c>
      <c r="U37" s="142">
        <v>0.6246990740740741</v>
      </c>
      <c r="V37" s="139">
        <f t="shared" si="1"/>
        <v>0.12449074074074074</v>
      </c>
      <c r="W37" s="151">
        <v>35</v>
      </c>
      <c r="X37" s="1"/>
      <c r="Y37" s="1"/>
      <c r="Z37" s="1"/>
      <c r="AA37" s="1"/>
      <c r="AB37" s="1">
        <v>6</v>
      </c>
      <c r="AC37" s="1"/>
      <c r="AD37" s="1"/>
      <c r="AE37" s="1"/>
      <c r="AF37" s="1"/>
      <c r="AG37" s="1"/>
    </row>
    <row r="38" spans="1:33" s="141" customFormat="1" ht="12.75">
      <c r="A38" s="177">
        <v>36</v>
      </c>
      <c r="B38" s="132">
        <v>33</v>
      </c>
      <c r="C38" s="132">
        <v>1018</v>
      </c>
      <c r="D38" s="132">
        <v>2018</v>
      </c>
      <c r="E38" s="132" t="s">
        <v>527</v>
      </c>
      <c r="F38" s="133" t="s">
        <v>528</v>
      </c>
      <c r="G38" s="133" t="s">
        <v>529</v>
      </c>
      <c r="H38" s="132" t="s">
        <v>521</v>
      </c>
      <c r="I38" s="136" t="s">
        <v>545</v>
      </c>
      <c r="J38" s="136" t="s">
        <v>636</v>
      </c>
      <c r="K38" s="136" t="s">
        <v>600</v>
      </c>
      <c r="L38" s="136" t="s">
        <v>637</v>
      </c>
      <c r="M38" s="136" t="s">
        <v>542</v>
      </c>
      <c r="N38" s="136" t="s">
        <v>638</v>
      </c>
      <c r="O38" s="136" t="s">
        <v>639</v>
      </c>
      <c r="P38" s="137" t="s">
        <v>734</v>
      </c>
      <c r="Q38" s="138">
        <v>22</v>
      </c>
      <c r="R38" s="138">
        <v>0</v>
      </c>
      <c r="S38" s="138">
        <f t="shared" si="0"/>
        <v>22</v>
      </c>
      <c r="T38" s="150">
        <v>0.5002083333333334</v>
      </c>
      <c r="U38" s="139">
        <v>0.6170601851851852</v>
      </c>
      <c r="V38" s="139">
        <f t="shared" si="1"/>
        <v>0.11685185185185187</v>
      </c>
      <c r="W38" s="151">
        <v>36</v>
      </c>
      <c r="X38" s="1">
        <v>26</v>
      </c>
      <c r="Y38" s="1">
        <v>13</v>
      </c>
      <c r="Z38" s="1">
        <v>3</v>
      </c>
      <c r="AA38" s="1"/>
      <c r="AB38" s="140"/>
      <c r="AC38" s="1"/>
      <c r="AD38" s="1"/>
      <c r="AE38" s="1"/>
      <c r="AF38" s="1"/>
      <c r="AG38" s="1"/>
    </row>
    <row r="39" spans="1:33" s="141" customFormat="1" ht="12.75">
      <c r="A39" s="177">
        <v>37</v>
      </c>
      <c r="B39" s="132">
        <v>22</v>
      </c>
      <c r="C39" s="132"/>
      <c r="D39" s="132"/>
      <c r="E39" s="132"/>
      <c r="F39" s="133"/>
      <c r="G39" s="133"/>
      <c r="H39" s="132" t="s">
        <v>521</v>
      </c>
      <c r="I39" s="136" t="s">
        <v>545</v>
      </c>
      <c r="J39" s="136"/>
      <c r="K39" s="136"/>
      <c r="L39" s="136"/>
      <c r="M39" s="136"/>
      <c r="N39" s="136"/>
      <c r="O39" s="136"/>
      <c r="P39" s="137" t="s">
        <v>551</v>
      </c>
      <c r="Q39" s="138">
        <v>22</v>
      </c>
      <c r="R39" s="138">
        <v>0</v>
      </c>
      <c r="S39" s="138">
        <f t="shared" si="0"/>
        <v>22</v>
      </c>
      <c r="T39" s="150">
        <v>0.5002083333333334</v>
      </c>
      <c r="U39" s="139">
        <v>0.6203703703703703</v>
      </c>
      <c r="V39" s="139">
        <f t="shared" si="1"/>
        <v>0.12016203703703698</v>
      </c>
      <c r="W39" s="151">
        <v>37</v>
      </c>
      <c r="X39" s="1">
        <v>28</v>
      </c>
      <c r="Y39" s="1">
        <v>14</v>
      </c>
      <c r="Z39" s="1">
        <v>4</v>
      </c>
      <c r="AA39" s="1"/>
      <c r="AB39" s="1"/>
      <c r="AC39" s="1"/>
      <c r="AD39" s="1"/>
      <c r="AE39" s="1"/>
      <c r="AF39" s="1"/>
      <c r="AG39" s="1"/>
    </row>
    <row r="40" spans="1:33" s="154" customFormat="1" ht="12.75">
      <c r="A40" s="177">
        <v>38</v>
      </c>
      <c r="B40" s="151">
        <v>5</v>
      </c>
      <c r="C40" s="151"/>
      <c r="D40" s="151"/>
      <c r="E40" s="151"/>
      <c r="F40" s="152"/>
      <c r="G40" s="152"/>
      <c r="H40" s="151" t="s">
        <v>743</v>
      </c>
      <c r="I40" s="153" t="s">
        <v>771</v>
      </c>
      <c r="J40" s="153"/>
      <c r="K40" s="153"/>
      <c r="L40" s="153"/>
      <c r="M40" s="153"/>
      <c r="N40" s="153"/>
      <c r="O40" s="153"/>
      <c r="P40" s="155" t="s">
        <v>772</v>
      </c>
      <c r="Q40" s="144">
        <v>22</v>
      </c>
      <c r="R40" s="144">
        <v>0</v>
      </c>
      <c r="S40" s="144">
        <f t="shared" si="0"/>
        <v>22</v>
      </c>
      <c r="T40" s="135">
        <v>0.5002083333333334</v>
      </c>
      <c r="U40" s="142">
        <v>0.6207291666666667</v>
      </c>
      <c r="V40" s="142">
        <f t="shared" si="1"/>
        <v>0.1205208333333333</v>
      </c>
      <c r="W40" s="151">
        <v>38</v>
      </c>
      <c r="X40" s="143">
        <v>29</v>
      </c>
      <c r="Y40" s="143"/>
      <c r="Z40" s="143"/>
      <c r="AA40" s="143"/>
      <c r="AB40" s="143"/>
      <c r="AC40" s="143"/>
      <c r="AD40" s="143"/>
      <c r="AE40" s="143"/>
      <c r="AF40" s="143"/>
      <c r="AG40" s="143"/>
    </row>
    <row r="41" spans="1:33" s="141" customFormat="1" ht="12.75">
      <c r="A41" s="177">
        <v>39</v>
      </c>
      <c r="B41" s="132">
        <v>43</v>
      </c>
      <c r="C41" s="132">
        <v>1055</v>
      </c>
      <c r="D41" s="132">
        <v>2055</v>
      </c>
      <c r="E41" s="132" t="s">
        <v>527</v>
      </c>
      <c r="F41" s="133" t="s">
        <v>528</v>
      </c>
      <c r="G41" s="133" t="s">
        <v>529</v>
      </c>
      <c r="H41" s="132" t="s">
        <v>464</v>
      </c>
      <c r="I41" s="136" t="s">
        <v>737</v>
      </c>
      <c r="J41" s="136" t="s">
        <v>645</v>
      </c>
      <c r="K41" s="136" t="s">
        <v>536</v>
      </c>
      <c r="L41" s="136" t="s">
        <v>646</v>
      </c>
      <c r="M41" s="136" t="s">
        <v>542</v>
      </c>
      <c r="N41" s="136"/>
      <c r="O41" s="136"/>
      <c r="P41" s="137" t="s">
        <v>738</v>
      </c>
      <c r="Q41" s="138">
        <v>22</v>
      </c>
      <c r="R41" s="138">
        <v>1</v>
      </c>
      <c r="S41" s="138">
        <f t="shared" si="0"/>
        <v>21</v>
      </c>
      <c r="T41" s="150">
        <v>0.5002083333333334</v>
      </c>
      <c r="U41" s="139">
        <v>0.6256597222222222</v>
      </c>
      <c r="V41" s="139">
        <f t="shared" si="1"/>
        <v>0.12545138888888885</v>
      </c>
      <c r="W41" s="151">
        <v>39</v>
      </c>
      <c r="X41" s="1"/>
      <c r="Y41" s="1"/>
      <c r="Z41" s="1"/>
      <c r="AA41" s="1"/>
      <c r="AB41" s="1">
        <v>7</v>
      </c>
      <c r="AC41" s="1"/>
      <c r="AD41" s="1"/>
      <c r="AE41" s="1"/>
      <c r="AF41" s="1"/>
      <c r="AG41" s="1"/>
    </row>
    <row r="42" spans="1:33" s="141" customFormat="1" ht="12.75">
      <c r="A42" s="177">
        <v>40</v>
      </c>
      <c r="B42" s="132">
        <v>26</v>
      </c>
      <c r="C42" s="132">
        <v>1019</v>
      </c>
      <c r="D42" s="132">
        <v>2019</v>
      </c>
      <c r="E42" s="132" t="s">
        <v>527</v>
      </c>
      <c r="F42" s="133" t="s">
        <v>528</v>
      </c>
      <c r="G42" s="133" t="s">
        <v>529</v>
      </c>
      <c r="H42" s="132" t="s">
        <v>463</v>
      </c>
      <c r="I42" s="136" t="s">
        <v>739</v>
      </c>
      <c r="J42" s="136" t="s">
        <v>649</v>
      </c>
      <c r="K42" s="136" t="s">
        <v>634</v>
      </c>
      <c r="L42" s="136"/>
      <c r="M42" s="136"/>
      <c r="N42" s="136"/>
      <c r="O42" s="136"/>
      <c r="P42" s="137" t="s">
        <v>740</v>
      </c>
      <c r="Q42" s="138">
        <v>20</v>
      </c>
      <c r="R42" s="138">
        <v>0</v>
      </c>
      <c r="S42" s="138">
        <f t="shared" si="0"/>
        <v>20</v>
      </c>
      <c r="T42" s="150">
        <v>0.5002083333333334</v>
      </c>
      <c r="U42" s="139">
        <v>0.586574074074074</v>
      </c>
      <c r="V42" s="139">
        <f t="shared" si="1"/>
        <v>0.08636574074074066</v>
      </c>
      <c r="W42" s="151">
        <v>40</v>
      </c>
      <c r="X42" s="143">
        <v>30</v>
      </c>
      <c r="Y42" s="1"/>
      <c r="Z42" s="1"/>
      <c r="AA42" s="1"/>
      <c r="AB42" s="1"/>
      <c r="AC42" s="1"/>
      <c r="AD42" s="1"/>
      <c r="AE42" s="1"/>
      <c r="AF42" s="1"/>
      <c r="AG42" s="1"/>
    </row>
    <row r="43" spans="1:33" s="168" customFormat="1" ht="12.75">
      <c r="A43" s="177">
        <v>41</v>
      </c>
      <c r="B43" s="160">
        <v>46</v>
      </c>
      <c r="C43" s="160">
        <v>1014</v>
      </c>
      <c r="D43" s="160">
        <v>2014</v>
      </c>
      <c r="E43" s="160" t="s">
        <v>527</v>
      </c>
      <c r="F43" s="161" t="s">
        <v>528</v>
      </c>
      <c r="G43" s="161" t="s">
        <v>529</v>
      </c>
      <c r="H43" s="160" t="s">
        <v>523</v>
      </c>
      <c r="I43" s="163" t="s">
        <v>785</v>
      </c>
      <c r="J43" s="163" t="s">
        <v>651</v>
      </c>
      <c r="K43" s="163" t="s">
        <v>532</v>
      </c>
      <c r="L43" s="163" t="s">
        <v>652</v>
      </c>
      <c r="M43" s="163" t="s">
        <v>555</v>
      </c>
      <c r="N43" s="163"/>
      <c r="O43" s="163"/>
      <c r="P43" s="164" t="s">
        <v>741</v>
      </c>
      <c r="Q43" s="165">
        <v>20</v>
      </c>
      <c r="R43" s="165">
        <v>0</v>
      </c>
      <c r="S43" s="165">
        <f t="shared" si="0"/>
        <v>20</v>
      </c>
      <c r="T43" s="166">
        <v>0.5002083333333334</v>
      </c>
      <c r="U43" s="167">
        <v>0.5994791666666667</v>
      </c>
      <c r="V43" s="167">
        <f t="shared" si="1"/>
        <v>0.09927083333333331</v>
      </c>
      <c r="W43" s="151">
        <v>41</v>
      </c>
      <c r="X43" s="140"/>
      <c r="Y43" s="140"/>
      <c r="Z43" s="140"/>
      <c r="AA43" s="140"/>
      <c r="AB43" s="140">
        <v>8</v>
      </c>
      <c r="AC43" s="140">
        <v>1</v>
      </c>
      <c r="AD43" s="140"/>
      <c r="AE43" s="140"/>
      <c r="AF43" s="140"/>
      <c r="AG43" s="140"/>
    </row>
    <row r="44" spans="1:33" s="141" customFormat="1" ht="12.75">
      <c r="A44" s="177">
        <v>42</v>
      </c>
      <c r="B44" s="132">
        <v>54</v>
      </c>
      <c r="C44" s="132"/>
      <c r="D44" s="132"/>
      <c r="E44" s="132"/>
      <c r="F44" s="133"/>
      <c r="G44" s="133"/>
      <c r="H44" s="151" t="s">
        <v>743</v>
      </c>
      <c r="I44" s="136"/>
      <c r="J44" s="136"/>
      <c r="K44" s="136"/>
      <c r="L44" s="136"/>
      <c r="M44" s="136"/>
      <c r="N44" s="136"/>
      <c r="O44" s="136"/>
      <c r="P44" s="137" t="s">
        <v>767</v>
      </c>
      <c r="Q44" s="138">
        <v>20</v>
      </c>
      <c r="R44" s="138">
        <v>0</v>
      </c>
      <c r="S44" s="138">
        <f t="shared" si="0"/>
        <v>20</v>
      </c>
      <c r="T44" s="150">
        <v>0.5002083333333334</v>
      </c>
      <c r="U44" s="139">
        <v>0.6144212962962963</v>
      </c>
      <c r="V44" s="139">
        <f t="shared" si="1"/>
        <v>0.1142129629629629</v>
      </c>
      <c r="W44" s="151">
        <v>42</v>
      </c>
      <c r="X44" s="1">
        <v>31</v>
      </c>
      <c r="Y44" s="1"/>
      <c r="Z44" s="1"/>
      <c r="AA44" s="1"/>
      <c r="AB44" s="1"/>
      <c r="AC44" s="140"/>
      <c r="AD44" s="1"/>
      <c r="AE44" s="1"/>
      <c r="AF44" s="1"/>
      <c r="AG44" s="1"/>
    </row>
    <row r="45" spans="1:33" s="158" customFormat="1" ht="12.75">
      <c r="A45" s="177">
        <v>43</v>
      </c>
      <c r="B45" s="151">
        <v>53</v>
      </c>
      <c r="C45" s="151"/>
      <c r="D45" s="151"/>
      <c r="E45" s="151"/>
      <c r="F45" s="152"/>
      <c r="G45" s="152"/>
      <c r="H45" s="151" t="s">
        <v>743</v>
      </c>
      <c r="I45" s="153"/>
      <c r="J45" s="153"/>
      <c r="K45" s="153"/>
      <c r="L45" s="153"/>
      <c r="M45" s="153"/>
      <c r="N45" s="153"/>
      <c r="O45" s="153"/>
      <c r="P45" s="155" t="s">
        <v>780</v>
      </c>
      <c r="Q45" s="144">
        <v>20</v>
      </c>
      <c r="R45" s="144">
        <v>0</v>
      </c>
      <c r="S45" s="144">
        <f t="shared" si="0"/>
        <v>20</v>
      </c>
      <c r="T45" s="135">
        <v>0.5002083333333334</v>
      </c>
      <c r="U45" s="142">
        <v>0.6156597222222222</v>
      </c>
      <c r="V45" s="142">
        <f t="shared" si="1"/>
        <v>0.11545138888888884</v>
      </c>
      <c r="W45" s="151">
        <v>43</v>
      </c>
      <c r="X45" s="143">
        <v>32</v>
      </c>
      <c r="Y45" s="143"/>
      <c r="Z45" s="143"/>
      <c r="AA45" s="143"/>
      <c r="AB45" s="143"/>
      <c r="AC45" s="140"/>
      <c r="AD45" s="157"/>
      <c r="AE45" s="157"/>
      <c r="AF45" s="157"/>
      <c r="AG45" s="157"/>
    </row>
    <row r="46" spans="1:33" s="141" customFormat="1" ht="12.75">
      <c r="A46" s="177">
        <v>44</v>
      </c>
      <c r="B46" s="132">
        <v>39</v>
      </c>
      <c r="C46" s="132">
        <v>1036</v>
      </c>
      <c r="D46" s="132">
        <v>2036</v>
      </c>
      <c r="E46" s="132" t="s">
        <v>527</v>
      </c>
      <c r="F46" s="133" t="s">
        <v>528</v>
      </c>
      <c r="G46" s="133" t="s">
        <v>529</v>
      </c>
      <c r="H46" s="151" t="s">
        <v>523</v>
      </c>
      <c r="I46" s="136" t="s">
        <v>545</v>
      </c>
      <c r="J46" s="136" t="s">
        <v>654</v>
      </c>
      <c r="K46" s="136" t="s">
        <v>536</v>
      </c>
      <c r="L46" s="136" t="s">
        <v>655</v>
      </c>
      <c r="M46" s="136" t="s">
        <v>656</v>
      </c>
      <c r="N46" s="136"/>
      <c r="O46" s="136"/>
      <c r="P46" s="137" t="s">
        <v>605</v>
      </c>
      <c r="Q46" s="138">
        <v>20</v>
      </c>
      <c r="R46" s="138">
        <v>0</v>
      </c>
      <c r="S46" s="138">
        <f t="shared" si="0"/>
        <v>20</v>
      </c>
      <c r="T46" s="150">
        <v>0.5002083333333334</v>
      </c>
      <c r="U46" s="139">
        <v>0.6159606481481482</v>
      </c>
      <c r="V46" s="139">
        <f t="shared" si="1"/>
        <v>0.11575231481481485</v>
      </c>
      <c r="W46" s="151">
        <v>44</v>
      </c>
      <c r="X46" s="1"/>
      <c r="Y46" s="1"/>
      <c r="Z46" s="1"/>
      <c r="AA46" s="1"/>
      <c r="AB46" s="1">
        <v>9</v>
      </c>
      <c r="AC46" s="1">
        <v>2</v>
      </c>
      <c r="AD46" s="1"/>
      <c r="AE46" s="1"/>
      <c r="AF46" s="1"/>
      <c r="AG46" s="140"/>
    </row>
    <row r="47" spans="1:33" s="141" customFormat="1" ht="12.75">
      <c r="A47" s="177">
        <v>45</v>
      </c>
      <c r="B47" s="132">
        <v>4</v>
      </c>
      <c r="C47" s="132"/>
      <c r="D47" s="132"/>
      <c r="E47" s="132"/>
      <c r="F47" s="133"/>
      <c r="G47" s="133"/>
      <c r="H47" s="151" t="s">
        <v>743</v>
      </c>
      <c r="I47" s="136" t="s">
        <v>768</v>
      </c>
      <c r="J47" s="136"/>
      <c r="K47" s="136"/>
      <c r="L47" s="136"/>
      <c r="M47" s="136"/>
      <c r="N47" s="136"/>
      <c r="O47" s="136"/>
      <c r="P47" s="137" t="s">
        <v>769</v>
      </c>
      <c r="Q47" s="138">
        <v>20</v>
      </c>
      <c r="R47" s="138">
        <v>0</v>
      </c>
      <c r="S47" s="138">
        <f t="shared" si="0"/>
        <v>20</v>
      </c>
      <c r="T47" s="150">
        <v>0.5002083333333334</v>
      </c>
      <c r="U47" s="139">
        <v>0.6207175925925926</v>
      </c>
      <c r="V47" s="139">
        <f t="shared" si="1"/>
        <v>0.12050925925925926</v>
      </c>
      <c r="W47" s="151">
        <v>45</v>
      </c>
      <c r="X47" s="1">
        <v>33</v>
      </c>
      <c r="Y47" s="1"/>
      <c r="Z47" s="1"/>
      <c r="AA47" s="1"/>
      <c r="AB47" s="1"/>
      <c r="AC47" s="1"/>
      <c r="AD47" s="1"/>
      <c r="AE47" s="1"/>
      <c r="AF47" s="1"/>
      <c r="AG47" s="140"/>
    </row>
    <row r="48" spans="1:33" s="141" customFormat="1" ht="12.75">
      <c r="A48" s="177">
        <v>46</v>
      </c>
      <c r="B48" s="132">
        <v>50</v>
      </c>
      <c r="C48" s="132"/>
      <c r="D48" s="132"/>
      <c r="E48" s="132"/>
      <c r="F48" s="133"/>
      <c r="G48" s="133"/>
      <c r="H48" s="132" t="s">
        <v>521</v>
      </c>
      <c r="I48" s="136" t="s">
        <v>545</v>
      </c>
      <c r="J48" s="136"/>
      <c r="K48" s="136"/>
      <c r="L48" s="136"/>
      <c r="M48" s="136"/>
      <c r="N48" s="136"/>
      <c r="O48" s="136"/>
      <c r="P48" s="137" t="s">
        <v>761</v>
      </c>
      <c r="Q48" s="138">
        <v>20</v>
      </c>
      <c r="R48" s="138">
        <v>0</v>
      </c>
      <c r="S48" s="138">
        <f t="shared" si="0"/>
        <v>20</v>
      </c>
      <c r="T48" s="150">
        <v>0.5002083333333334</v>
      </c>
      <c r="U48" s="139">
        <v>0.6215740740740741</v>
      </c>
      <c r="V48" s="139">
        <f t="shared" si="1"/>
        <v>0.12136574074074069</v>
      </c>
      <c r="W48" s="151">
        <v>46</v>
      </c>
      <c r="X48" s="1">
        <v>34</v>
      </c>
      <c r="Y48" s="1">
        <v>15</v>
      </c>
      <c r="Z48" s="1">
        <v>5</v>
      </c>
      <c r="AA48" s="1"/>
      <c r="AB48" s="1"/>
      <c r="AC48" s="1"/>
      <c r="AD48" s="1"/>
      <c r="AE48" s="1"/>
      <c r="AF48" s="1"/>
      <c r="AG48" s="140"/>
    </row>
    <row r="49" spans="1:33" s="141" customFormat="1" ht="12.75">
      <c r="A49" s="177">
        <v>47</v>
      </c>
      <c r="B49" s="132">
        <v>8</v>
      </c>
      <c r="C49" s="132">
        <v>1046</v>
      </c>
      <c r="D49" s="132">
        <v>2046</v>
      </c>
      <c r="E49" s="132" t="s">
        <v>527</v>
      </c>
      <c r="F49" s="133" t="s">
        <v>528</v>
      </c>
      <c r="G49" s="133" t="s">
        <v>529</v>
      </c>
      <c r="H49" s="132" t="s">
        <v>463</v>
      </c>
      <c r="I49" s="136"/>
      <c r="J49" s="136" t="s">
        <v>673</v>
      </c>
      <c r="K49" s="136" t="s">
        <v>592</v>
      </c>
      <c r="L49" s="136" t="s">
        <v>674</v>
      </c>
      <c r="M49" s="136" t="s">
        <v>675</v>
      </c>
      <c r="N49" s="136"/>
      <c r="O49" s="136"/>
      <c r="P49" s="137" t="s">
        <v>747</v>
      </c>
      <c r="Q49" s="138">
        <v>32</v>
      </c>
      <c r="R49" s="138">
        <v>13</v>
      </c>
      <c r="S49" s="138">
        <f>Q49-R49</f>
        <v>19</v>
      </c>
      <c r="T49" s="150">
        <v>0.5002083333333334</v>
      </c>
      <c r="U49" s="139">
        <v>0.6341435185185186</v>
      </c>
      <c r="V49" s="139">
        <f>U49-T49</f>
        <v>0.1339351851851852</v>
      </c>
      <c r="W49" s="151">
        <v>47</v>
      </c>
      <c r="X49" s="1">
        <v>35</v>
      </c>
      <c r="Y49" s="1"/>
      <c r="Z49" s="1"/>
      <c r="AA49" s="1"/>
      <c r="AB49" s="1"/>
      <c r="AC49" s="1"/>
      <c r="AD49" s="1"/>
      <c r="AE49" s="1"/>
      <c r="AF49" s="1"/>
      <c r="AG49" s="1"/>
    </row>
    <row r="50" spans="1:33" s="141" customFormat="1" ht="12.75">
      <c r="A50" s="177">
        <v>48</v>
      </c>
      <c r="B50" s="132">
        <v>66</v>
      </c>
      <c r="C50" s="132">
        <v>1060</v>
      </c>
      <c r="D50" s="132">
        <v>2060</v>
      </c>
      <c r="E50" s="132" t="s">
        <v>527</v>
      </c>
      <c r="F50" s="133" t="s">
        <v>528</v>
      </c>
      <c r="G50" s="133" t="s">
        <v>529</v>
      </c>
      <c r="H50" s="132" t="s">
        <v>464</v>
      </c>
      <c r="I50" s="136"/>
      <c r="J50" s="136" t="s">
        <v>662</v>
      </c>
      <c r="K50" s="136" t="s">
        <v>542</v>
      </c>
      <c r="L50" s="136"/>
      <c r="M50" s="136"/>
      <c r="N50" s="136"/>
      <c r="O50" s="136"/>
      <c r="P50" s="137" t="s">
        <v>783</v>
      </c>
      <c r="Q50" s="138">
        <v>18</v>
      </c>
      <c r="R50" s="138">
        <v>0</v>
      </c>
      <c r="S50" s="138">
        <f>Q50-R50</f>
        <v>18</v>
      </c>
      <c r="T50" s="150">
        <v>0.5002083333333334</v>
      </c>
      <c r="U50" s="139">
        <v>0.6067824074074074</v>
      </c>
      <c r="V50" s="139">
        <f>U50-T50</f>
        <v>0.10657407407407404</v>
      </c>
      <c r="W50" s="151">
        <v>48</v>
      </c>
      <c r="X50" s="1"/>
      <c r="Y50" s="1"/>
      <c r="Z50" s="1"/>
      <c r="AA50" s="1"/>
      <c r="AB50" s="1">
        <v>10</v>
      </c>
      <c r="AC50" s="1"/>
      <c r="AD50" s="1"/>
      <c r="AE50" s="1"/>
      <c r="AF50" s="1"/>
      <c r="AG50" s="1"/>
    </row>
    <row r="51" spans="1:33" s="156" customFormat="1" ht="12.75">
      <c r="A51" s="177">
        <v>49</v>
      </c>
      <c r="B51" s="151">
        <v>55</v>
      </c>
      <c r="C51" s="151">
        <v>1064</v>
      </c>
      <c r="D51" s="151">
        <v>2064</v>
      </c>
      <c r="E51" s="151" t="s">
        <v>527</v>
      </c>
      <c r="F51" s="152" t="s">
        <v>778</v>
      </c>
      <c r="G51" s="152" t="s">
        <v>787</v>
      </c>
      <c r="H51" s="151" t="s">
        <v>743</v>
      </c>
      <c r="I51" s="153"/>
      <c r="J51" s="153" t="s">
        <v>702</v>
      </c>
      <c r="K51" s="153" t="s">
        <v>555</v>
      </c>
      <c r="L51" s="153" t="s">
        <v>703</v>
      </c>
      <c r="M51" s="153" t="s">
        <v>532</v>
      </c>
      <c r="N51" s="153" t="s">
        <v>704</v>
      </c>
      <c r="O51" s="153" t="s">
        <v>532</v>
      </c>
      <c r="P51" s="155" t="s">
        <v>788</v>
      </c>
      <c r="Q51" s="144">
        <v>18</v>
      </c>
      <c r="R51" s="144">
        <v>0</v>
      </c>
      <c r="S51" s="144">
        <f>Q51-R51</f>
        <v>18</v>
      </c>
      <c r="T51" s="150">
        <v>0.5002083333333334</v>
      </c>
      <c r="U51" s="135">
        <v>0.6163078703703704</v>
      </c>
      <c r="V51" s="142">
        <f>U51-T51</f>
        <v>0.11609953703703701</v>
      </c>
      <c r="W51" s="151">
        <v>49</v>
      </c>
      <c r="X51" s="143">
        <v>36</v>
      </c>
      <c r="Y51" s="143"/>
      <c r="Z51" s="143"/>
      <c r="AA51" s="143"/>
      <c r="AB51" s="143"/>
      <c r="AC51" s="143"/>
      <c r="AD51" s="143"/>
      <c r="AE51" s="143"/>
      <c r="AF51" s="143"/>
      <c r="AG51" s="143"/>
    </row>
    <row r="52" spans="1:33" s="141" customFormat="1" ht="12.75">
      <c r="A52" s="177">
        <v>50</v>
      </c>
      <c r="B52" s="132">
        <v>49</v>
      </c>
      <c r="C52" s="132">
        <v>1060</v>
      </c>
      <c r="D52" s="132">
        <v>2060</v>
      </c>
      <c r="E52" s="132" t="s">
        <v>527</v>
      </c>
      <c r="F52" s="133" t="s">
        <v>528</v>
      </c>
      <c r="G52" s="133" t="s">
        <v>529</v>
      </c>
      <c r="H52" s="151" t="s">
        <v>523</v>
      </c>
      <c r="I52" s="136"/>
      <c r="J52" s="136" t="s">
        <v>662</v>
      </c>
      <c r="K52" s="136" t="s">
        <v>542</v>
      </c>
      <c r="L52" s="136"/>
      <c r="M52" s="136"/>
      <c r="N52" s="136"/>
      <c r="O52" s="136"/>
      <c r="P52" s="137" t="s">
        <v>742</v>
      </c>
      <c r="Q52" s="138">
        <v>18</v>
      </c>
      <c r="R52" s="138">
        <v>0</v>
      </c>
      <c r="S52" s="138">
        <f t="shared" si="0"/>
        <v>18</v>
      </c>
      <c r="T52" s="150">
        <v>0.5002083333333334</v>
      </c>
      <c r="U52" s="139">
        <v>0.6163541666666666</v>
      </c>
      <c r="V52" s="139">
        <f t="shared" si="1"/>
        <v>0.11614583333333328</v>
      </c>
      <c r="W52" s="151">
        <v>50</v>
      </c>
      <c r="X52" s="140"/>
      <c r="Y52" s="1"/>
      <c r="Z52" s="1"/>
      <c r="AA52" s="1"/>
      <c r="AB52" s="1">
        <v>11</v>
      </c>
      <c r="AC52" s="1">
        <v>3</v>
      </c>
      <c r="AD52" s="1"/>
      <c r="AE52" s="1"/>
      <c r="AF52" s="1"/>
      <c r="AG52" s="1"/>
    </row>
    <row r="53" spans="1:33" s="141" customFormat="1" ht="25.5">
      <c r="A53" s="177">
        <v>51</v>
      </c>
      <c r="B53" s="132">
        <v>45</v>
      </c>
      <c r="C53" s="132">
        <v>1042</v>
      </c>
      <c r="D53" s="132">
        <v>2042</v>
      </c>
      <c r="E53" s="132" t="s">
        <v>527</v>
      </c>
      <c r="F53" s="133" t="s">
        <v>528</v>
      </c>
      <c r="G53" s="133" t="s">
        <v>529</v>
      </c>
      <c r="H53" s="132" t="s">
        <v>743</v>
      </c>
      <c r="I53" s="136" t="s">
        <v>744</v>
      </c>
      <c r="J53" s="136" t="s">
        <v>664</v>
      </c>
      <c r="K53" s="136" t="s">
        <v>547</v>
      </c>
      <c r="L53" s="136" t="s">
        <v>665</v>
      </c>
      <c r="M53" s="136" t="s">
        <v>567</v>
      </c>
      <c r="N53" s="136" t="s">
        <v>666</v>
      </c>
      <c r="O53" s="136" t="s">
        <v>667</v>
      </c>
      <c r="P53" s="137" t="s">
        <v>745</v>
      </c>
      <c r="Q53" s="138">
        <v>18</v>
      </c>
      <c r="R53" s="138">
        <v>0</v>
      </c>
      <c r="S53" s="138">
        <f t="shared" si="0"/>
        <v>18</v>
      </c>
      <c r="T53" s="150">
        <v>0.5002083333333334</v>
      </c>
      <c r="U53" s="139">
        <v>0.6207638888888889</v>
      </c>
      <c r="V53" s="139">
        <f t="shared" si="1"/>
        <v>0.12055555555555553</v>
      </c>
      <c r="W53" s="151">
        <v>51</v>
      </c>
      <c r="X53" s="143">
        <v>37</v>
      </c>
      <c r="Y53" s="1"/>
      <c r="Z53" s="1"/>
      <c r="AA53" s="1"/>
      <c r="AB53" s="1"/>
      <c r="AC53" s="1"/>
      <c r="AD53" s="1"/>
      <c r="AE53" s="1"/>
      <c r="AF53" s="1"/>
      <c r="AG53" s="1"/>
    </row>
    <row r="54" spans="1:33" s="141" customFormat="1" ht="12.75">
      <c r="A54" s="177">
        <v>52</v>
      </c>
      <c r="B54" s="132">
        <v>27</v>
      </c>
      <c r="C54" s="132">
        <v>1057</v>
      </c>
      <c r="D54" s="132">
        <v>2057</v>
      </c>
      <c r="E54" s="132" t="s">
        <v>527</v>
      </c>
      <c r="F54" s="133" t="s">
        <v>528</v>
      </c>
      <c r="G54" s="133" t="s">
        <v>529</v>
      </c>
      <c r="H54" s="132" t="s">
        <v>463</v>
      </c>
      <c r="I54" s="136"/>
      <c r="J54" s="136" t="s">
        <v>669</v>
      </c>
      <c r="K54" s="136" t="s">
        <v>550</v>
      </c>
      <c r="L54" s="136" t="s">
        <v>670</v>
      </c>
      <c r="M54" s="136" t="s">
        <v>671</v>
      </c>
      <c r="N54" s="136"/>
      <c r="O54" s="136"/>
      <c r="P54" s="137" t="s">
        <v>746</v>
      </c>
      <c r="Q54" s="138">
        <v>28</v>
      </c>
      <c r="R54" s="138">
        <v>10</v>
      </c>
      <c r="S54" s="138">
        <f t="shared" si="0"/>
        <v>18</v>
      </c>
      <c r="T54" s="150">
        <v>0.5002083333333334</v>
      </c>
      <c r="U54" s="139">
        <v>0.6316782407407407</v>
      </c>
      <c r="V54" s="139">
        <f t="shared" si="1"/>
        <v>0.13146990740740738</v>
      </c>
      <c r="W54" s="151">
        <v>52</v>
      </c>
      <c r="X54" s="143">
        <v>38</v>
      </c>
      <c r="Y54" s="1"/>
      <c r="Z54" s="1"/>
      <c r="AA54" s="1"/>
      <c r="AB54" s="1"/>
      <c r="AC54" s="1"/>
      <c r="AD54" s="1"/>
      <c r="AE54" s="1"/>
      <c r="AF54" s="1"/>
      <c r="AG54" s="1"/>
    </row>
    <row r="55" spans="1:33" s="154" customFormat="1" ht="12.75">
      <c r="A55" s="177">
        <v>53</v>
      </c>
      <c r="B55" s="151">
        <v>66</v>
      </c>
      <c r="C55" s="151"/>
      <c r="D55" s="151"/>
      <c r="E55" s="151"/>
      <c r="F55" s="152"/>
      <c r="G55" s="152"/>
      <c r="H55" s="151" t="s">
        <v>464</v>
      </c>
      <c r="I55" s="153"/>
      <c r="J55" s="153" t="s">
        <v>783</v>
      </c>
      <c r="K55" s="153" t="s">
        <v>783</v>
      </c>
      <c r="L55" s="153" t="s">
        <v>783</v>
      </c>
      <c r="M55" s="153" t="s">
        <v>783</v>
      </c>
      <c r="N55" s="153" t="s">
        <v>783</v>
      </c>
      <c r="O55" s="153" t="s">
        <v>783</v>
      </c>
      <c r="P55" s="153" t="s">
        <v>783</v>
      </c>
      <c r="Q55" s="144">
        <v>18</v>
      </c>
      <c r="R55" s="144">
        <v>0</v>
      </c>
      <c r="S55" s="144">
        <f t="shared" si="0"/>
        <v>18</v>
      </c>
      <c r="T55" s="135">
        <v>0.5002083333333334</v>
      </c>
      <c r="U55" s="142">
        <v>0.6067824074074074</v>
      </c>
      <c r="V55" s="142">
        <f t="shared" si="1"/>
        <v>0.10657407407407404</v>
      </c>
      <c r="W55" s="151">
        <v>53</v>
      </c>
      <c r="X55" s="143"/>
      <c r="Y55" s="143"/>
      <c r="Z55" s="143"/>
      <c r="AA55" s="143"/>
      <c r="AB55" s="143">
        <v>12</v>
      </c>
      <c r="AC55" s="143"/>
      <c r="AD55" s="143"/>
      <c r="AE55" s="143"/>
      <c r="AF55" s="143"/>
      <c r="AG55" s="143"/>
    </row>
    <row r="56" spans="1:33" s="141" customFormat="1" ht="12.75">
      <c r="A56" s="177">
        <v>54</v>
      </c>
      <c r="B56" s="132">
        <v>67</v>
      </c>
      <c r="C56" s="132">
        <v>1064</v>
      </c>
      <c r="D56" s="132">
        <v>2064</v>
      </c>
      <c r="E56" s="132" t="s">
        <v>527</v>
      </c>
      <c r="F56" s="133" t="s">
        <v>528</v>
      </c>
      <c r="G56" s="133" t="s">
        <v>529</v>
      </c>
      <c r="H56" s="132" t="s">
        <v>464</v>
      </c>
      <c r="I56" s="136"/>
      <c r="J56" s="136" t="s">
        <v>677</v>
      </c>
      <c r="K56" s="136" t="s">
        <v>678</v>
      </c>
      <c r="L56" s="136" t="s">
        <v>679</v>
      </c>
      <c r="M56" s="136" t="s">
        <v>578</v>
      </c>
      <c r="N56" s="136"/>
      <c r="O56" s="136"/>
      <c r="P56" s="137" t="s">
        <v>786</v>
      </c>
      <c r="Q56" s="138">
        <v>16</v>
      </c>
      <c r="R56" s="138">
        <v>0</v>
      </c>
      <c r="S56" s="138">
        <f t="shared" si="0"/>
        <v>16</v>
      </c>
      <c r="T56" s="150">
        <v>0.5002083333333334</v>
      </c>
      <c r="U56" s="139">
        <v>0.5826967592592592</v>
      </c>
      <c r="V56" s="139">
        <f t="shared" si="1"/>
        <v>0.08248842592592587</v>
      </c>
      <c r="W56" s="151">
        <v>54</v>
      </c>
      <c r="X56" s="1"/>
      <c r="Y56" s="1"/>
      <c r="Z56" s="1"/>
      <c r="AA56" s="1"/>
      <c r="AB56" s="1">
        <v>13</v>
      </c>
      <c r="AC56" s="1"/>
      <c r="AD56" s="1"/>
      <c r="AE56" s="1"/>
      <c r="AF56" s="1"/>
      <c r="AG56" s="1"/>
    </row>
    <row r="57" spans="1:33" s="141" customFormat="1" ht="12.75">
      <c r="A57" s="177">
        <v>55</v>
      </c>
      <c r="B57" s="132">
        <v>3</v>
      </c>
      <c r="C57" s="132">
        <v>1031</v>
      </c>
      <c r="D57" s="132">
        <v>2031</v>
      </c>
      <c r="E57" s="132" t="s">
        <v>527</v>
      </c>
      <c r="F57" s="133" t="s">
        <v>528</v>
      </c>
      <c r="G57" s="133" t="s">
        <v>529</v>
      </c>
      <c r="H57" s="132" t="s">
        <v>464</v>
      </c>
      <c r="I57" s="136"/>
      <c r="J57" s="136" t="s">
        <v>681</v>
      </c>
      <c r="K57" s="136" t="s">
        <v>682</v>
      </c>
      <c r="L57" s="136" t="s">
        <v>683</v>
      </c>
      <c r="M57" s="136" t="s">
        <v>684</v>
      </c>
      <c r="N57" s="136"/>
      <c r="O57" s="136"/>
      <c r="P57" s="137" t="s">
        <v>748</v>
      </c>
      <c r="Q57" s="138">
        <v>16</v>
      </c>
      <c r="R57" s="138">
        <v>0</v>
      </c>
      <c r="S57" s="138">
        <f t="shared" si="0"/>
        <v>16</v>
      </c>
      <c r="T57" s="150">
        <v>0.5002083333333334</v>
      </c>
      <c r="U57" s="139">
        <v>0.6061805555555556</v>
      </c>
      <c r="V57" s="139">
        <f t="shared" si="1"/>
        <v>0.10597222222222225</v>
      </c>
      <c r="W57" s="151">
        <v>55</v>
      </c>
      <c r="X57" s="1"/>
      <c r="Y57" s="1"/>
      <c r="Z57" s="1"/>
      <c r="AA57" s="1"/>
      <c r="AB57" s="1">
        <v>14</v>
      </c>
      <c r="AC57" s="1"/>
      <c r="AD57" s="1"/>
      <c r="AE57" s="1"/>
      <c r="AF57" s="1"/>
      <c r="AG57" s="1"/>
    </row>
    <row r="58" spans="1:33" s="141" customFormat="1" ht="12.75">
      <c r="A58" s="177">
        <v>56</v>
      </c>
      <c r="B58" s="132">
        <v>6</v>
      </c>
      <c r="C58" s="132"/>
      <c r="D58" s="132"/>
      <c r="E58" s="132"/>
      <c r="F58" s="133"/>
      <c r="G58" s="133"/>
      <c r="H58" s="132" t="s">
        <v>743</v>
      </c>
      <c r="I58" s="136" t="s">
        <v>712</v>
      </c>
      <c r="J58" s="136"/>
      <c r="K58" s="136"/>
      <c r="L58" s="136"/>
      <c r="M58" s="136"/>
      <c r="N58" s="136"/>
      <c r="O58" s="136"/>
      <c r="P58" s="137" t="s">
        <v>773</v>
      </c>
      <c r="Q58" s="138">
        <v>16</v>
      </c>
      <c r="R58" s="138">
        <v>0</v>
      </c>
      <c r="S58" s="138">
        <f t="shared" si="0"/>
        <v>16</v>
      </c>
      <c r="T58" s="150">
        <v>0.5002083333333334</v>
      </c>
      <c r="U58" s="139">
        <v>0.6166435185185185</v>
      </c>
      <c r="V58" s="139">
        <f t="shared" si="1"/>
        <v>0.11643518518518514</v>
      </c>
      <c r="W58" s="151">
        <v>56</v>
      </c>
      <c r="X58" s="1">
        <v>39</v>
      </c>
      <c r="Y58" s="1"/>
      <c r="Z58" s="1"/>
      <c r="AA58" s="1"/>
      <c r="AB58" s="1"/>
      <c r="AC58" s="1"/>
      <c r="AD58" s="1"/>
      <c r="AE58" s="1"/>
      <c r="AF58" s="1"/>
      <c r="AG58" s="1"/>
    </row>
    <row r="59" spans="1:33" s="141" customFormat="1" ht="12.75">
      <c r="A59" s="177">
        <v>57</v>
      </c>
      <c r="B59" s="132">
        <v>68</v>
      </c>
      <c r="C59" s="132">
        <v>1015</v>
      </c>
      <c r="D59" s="132">
        <v>2015</v>
      </c>
      <c r="E59" s="132" t="s">
        <v>527</v>
      </c>
      <c r="F59" s="133" t="s">
        <v>528</v>
      </c>
      <c r="G59" s="133" t="s">
        <v>529</v>
      </c>
      <c r="H59" s="132" t="s">
        <v>464</v>
      </c>
      <c r="I59" s="136" t="s">
        <v>545</v>
      </c>
      <c r="J59" s="136" t="s">
        <v>686</v>
      </c>
      <c r="K59" s="136" t="s">
        <v>586</v>
      </c>
      <c r="L59" s="136" t="s">
        <v>687</v>
      </c>
      <c r="M59" s="136" t="s">
        <v>586</v>
      </c>
      <c r="N59" s="136"/>
      <c r="O59" s="136"/>
      <c r="P59" s="137" t="s">
        <v>749</v>
      </c>
      <c r="Q59" s="138">
        <v>16</v>
      </c>
      <c r="R59" s="138">
        <v>0</v>
      </c>
      <c r="S59" s="144">
        <f t="shared" si="0"/>
        <v>16</v>
      </c>
      <c r="T59" s="150">
        <v>0.5002083333333334</v>
      </c>
      <c r="U59" s="139">
        <v>0.6223958333333334</v>
      </c>
      <c r="V59" s="139">
        <f t="shared" si="1"/>
        <v>0.1221875</v>
      </c>
      <c r="W59" s="151">
        <v>57</v>
      </c>
      <c r="X59" s="1"/>
      <c r="Y59" s="1"/>
      <c r="Z59" s="1"/>
      <c r="AA59" s="1"/>
      <c r="AB59" s="143">
        <v>15</v>
      </c>
      <c r="AC59" s="1"/>
      <c r="AD59" s="1"/>
      <c r="AE59" s="1"/>
      <c r="AF59" s="1"/>
      <c r="AG59" s="1"/>
    </row>
    <row r="60" spans="1:33" s="154" customFormat="1" ht="25.5">
      <c r="A60" s="177">
        <v>58</v>
      </c>
      <c r="B60" s="151">
        <v>44</v>
      </c>
      <c r="C60" s="151"/>
      <c r="D60" s="151"/>
      <c r="E60" s="151"/>
      <c r="F60" s="152"/>
      <c r="G60" s="152"/>
      <c r="H60" s="151" t="s">
        <v>465</v>
      </c>
      <c r="I60" s="153" t="s">
        <v>735</v>
      </c>
      <c r="J60" s="153" t="s">
        <v>641</v>
      </c>
      <c r="K60" s="153" t="s">
        <v>642</v>
      </c>
      <c r="L60" s="153" t="s">
        <v>643</v>
      </c>
      <c r="M60" s="153" t="s">
        <v>603</v>
      </c>
      <c r="N60" s="153"/>
      <c r="O60" s="153"/>
      <c r="P60" s="155" t="s">
        <v>736</v>
      </c>
      <c r="Q60" s="144">
        <v>24</v>
      </c>
      <c r="R60" s="144">
        <v>9</v>
      </c>
      <c r="S60" s="144">
        <f t="shared" si="0"/>
        <v>15</v>
      </c>
      <c r="T60" s="135">
        <v>0.5002083333333334</v>
      </c>
      <c r="U60" s="142">
        <v>0.6311226851851852</v>
      </c>
      <c r="V60" s="142">
        <f t="shared" si="1"/>
        <v>0.13091435185185185</v>
      </c>
      <c r="W60" s="151">
        <v>58</v>
      </c>
      <c r="X60" s="143"/>
      <c r="Y60" s="143"/>
      <c r="Z60" s="143"/>
      <c r="AA60" s="143"/>
      <c r="AB60" s="143"/>
      <c r="AC60" s="143"/>
      <c r="AD60" s="143"/>
      <c r="AE60" s="143">
        <v>3</v>
      </c>
      <c r="AF60" s="143"/>
      <c r="AG60" s="143"/>
    </row>
    <row r="61" spans="1:33" s="141" customFormat="1" ht="12.75">
      <c r="A61" s="177">
        <v>59</v>
      </c>
      <c r="B61" s="132">
        <v>36</v>
      </c>
      <c r="C61" s="132">
        <v>1056</v>
      </c>
      <c r="D61" s="132">
        <v>2056</v>
      </c>
      <c r="E61" s="132" t="s">
        <v>527</v>
      </c>
      <c r="F61" s="133" t="s">
        <v>528</v>
      </c>
      <c r="G61" s="133" t="s">
        <v>529</v>
      </c>
      <c r="H61" s="132" t="s">
        <v>464</v>
      </c>
      <c r="I61" s="136" t="s">
        <v>712</v>
      </c>
      <c r="J61" s="136" t="s">
        <v>695</v>
      </c>
      <c r="K61" s="136" t="s">
        <v>538</v>
      </c>
      <c r="L61" s="136"/>
      <c r="M61" s="136"/>
      <c r="N61" s="136"/>
      <c r="O61" s="136"/>
      <c r="P61" s="137" t="s">
        <v>752</v>
      </c>
      <c r="Q61" s="138">
        <v>14</v>
      </c>
      <c r="R61" s="138">
        <v>0</v>
      </c>
      <c r="S61" s="138">
        <f t="shared" si="0"/>
        <v>14</v>
      </c>
      <c r="T61" s="150">
        <v>0.5002083333333334</v>
      </c>
      <c r="U61" s="139">
        <v>0.593599537037037</v>
      </c>
      <c r="V61" s="139">
        <f t="shared" si="1"/>
        <v>0.09339120370370368</v>
      </c>
      <c r="W61" s="151">
        <v>59</v>
      </c>
      <c r="X61" s="1"/>
      <c r="Y61" s="1"/>
      <c r="Z61" s="1"/>
      <c r="AA61" s="1"/>
      <c r="AB61" s="1">
        <v>16</v>
      </c>
      <c r="AC61" s="1"/>
      <c r="AD61" s="1"/>
      <c r="AE61" s="1"/>
      <c r="AF61" s="1"/>
      <c r="AG61" s="1"/>
    </row>
    <row r="62" spans="1:33" s="141" customFormat="1" ht="12.75">
      <c r="A62" s="177">
        <v>60</v>
      </c>
      <c r="B62" s="132">
        <v>38</v>
      </c>
      <c r="C62" s="132">
        <v>1050</v>
      </c>
      <c r="D62" s="132">
        <v>2050</v>
      </c>
      <c r="E62" s="132" t="s">
        <v>527</v>
      </c>
      <c r="F62" s="133" t="s">
        <v>528</v>
      </c>
      <c r="G62" s="133" t="s">
        <v>529</v>
      </c>
      <c r="H62" s="132" t="s">
        <v>520</v>
      </c>
      <c r="I62" s="136" t="s">
        <v>545</v>
      </c>
      <c r="J62" s="136" t="s">
        <v>689</v>
      </c>
      <c r="K62" s="136" t="s">
        <v>567</v>
      </c>
      <c r="L62" s="136" t="s">
        <v>690</v>
      </c>
      <c r="M62" s="136" t="s">
        <v>586</v>
      </c>
      <c r="N62" s="136"/>
      <c r="O62" s="136"/>
      <c r="P62" s="137" t="s">
        <v>750</v>
      </c>
      <c r="Q62" s="138">
        <v>16</v>
      </c>
      <c r="R62" s="138">
        <v>3</v>
      </c>
      <c r="S62" s="138">
        <f>Q62-R62</f>
        <v>13</v>
      </c>
      <c r="T62" s="150">
        <v>0.5002083333333334</v>
      </c>
      <c r="U62" s="139">
        <v>0.6267824074074074</v>
      </c>
      <c r="V62" s="139">
        <f>U62-T62</f>
        <v>0.12657407407407406</v>
      </c>
      <c r="W62" s="151">
        <v>60</v>
      </c>
      <c r="X62" s="1">
        <v>40</v>
      </c>
      <c r="Y62" s="1">
        <v>16</v>
      </c>
      <c r="Z62" s="1"/>
      <c r="AA62" s="1"/>
      <c r="AB62" s="1"/>
      <c r="AC62" s="1"/>
      <c r="AD62" s="1"/>
      <c r="AE62" s="1"/>
      <c r="AF62" s="1"/>
      <c r="AG62" s="1"/>
    </row>
    <row r="63" spans="1:33" s="168" customFormat="1" ht="12.75">
      <c r="A63" s="177">
        <v>61</v>
      </c>
      <c r="B63" s="160">
        <v>10</v>
      </c>
      <c r="C63" s="160"/>
      <c r="D63" s="160"/>
      <c r="E63" s="160"/>
      <c r="F63" s="161"/>
      <c r="G63" s="161"/>
      <c r="H63" s="160" t="s">
        <v>757</v>
      </c>
      <c r="I63" s="163" t="s">
        <v>545</v>
      </c>
      <c r="J63" s="163"/>
      <c r="K63" s="163"/>
      <c r="L63" s="163"/>
      <c r="M63" s="163"/>
      <c r="N63" s="163"/>
      <c r="O63" s="163"/>
      <c r="P63" s="164" t="s">
        <v>764</v>
      </c>
      <c r="Q63" s="165">
        <v>12</v>
      </c>
      <c r="R63" s="165">
        <v>0</v>
      </c>
      <c r="S63" s="165">
        <f t="shared" si="0"/>
        <v>12</v>
      </c>
      <c r="T63" s="166">
        <v>0.5002083333333334</v>
      </c>
      <c r="U63" s="167">
        <v>0.5653935185185185</v>
      </c>
      <c r="V63" s="167"/>
      <c r="W63" s="151">
        <v>61</v>
      </c>
      <c r="X63" s="140"/>
      <c r="Y63" s="140"/>
      <c r="Z63" s="140"/>
      <c r="AA63" s="140"/>
      <c r="AB63" s="140">
        <v>17</v>
      </c>
      <c r="AC63" s="140">
        <v>4</v>
      </c>
      <c r="AD63" s="140">
        <v>1</v>
      </c>
      <c r="AE63" s="140"/>
      <c r="AF63" s="140"/>
      <c r="AG63" s="140"/>
    </row>
    <row r="64" spans="1:33" s="141" customFormat="1" ht="38.25">
      <c r="A64" s="177">
        <v>62</v>
      </c>
      <c r="B64" s="132">
        <v>19</v>
      </c>
      <c r="C64" s="132">
        <v>1043</v>
      </c>
      <c r="D64" s="132">
        <v>2043</v>
      </c>
      <c r="E64" s="132" t="s">
        <v>527</v>
      </c>
      <c r="F64" s="133" t="s">
        <v>528</v>
      </c>
      <c r="G64" s="133" t="s">
        <v>529</v>
      </c>
      <c r="H64" s="132" t="s">
        <v>753</v>
      </c>
      <c r="I64" s="136" t="s">
        <v>754</v>
      </c>
      <c r="J64" s="136" t="s">
        <v>697</v>
      </c>
      <c r="K64" s="136" t="s">
        <v>536</v>
      </c>
      <c r="L64" s="136" t="s">
        <v>698</v>
      </c>
      <c r="M64" s="136" t="s">
        <v>561</v>
      </c>
      <c r="N64" s="136" t="s">
        <v>699</v>
      </c>
      <c r="O64" s="136" t="s">
        <v>532</v>
      </c>
      <c r="P64" s="137" t="s">
        <v>784</v>
      </c>
      <c r="Q64" s="138">
        <v>12</v>
      </c>
      <c r="R64" s="138">
        <v>0</v>
      </c>
      <c r="S64" s="138">
        <f t="shared" si="0"/>
        <v>12</v>
      </c>
      <c r="T64" s="150">
        <v>0.5002083333333334</v>
      </c>
      <c r="U64" s="139">
        <v>0.6058564814814814</v>
      </c>
      <c r="V64" s="139">
        <f t="shared" si="1"/>
        <v>0.10564814814814805</v>
      </c>
      <c r="W64" s="151">
        <v>62</v>
      </c>
      <c r="X64" s="1"/>
      <c r="Y64" s="1"/>
      <c r="Z64" s="1"/>
      <c r="AA64" s="1"/>
      <c r="AB64" s="1"/>
      <c r="AC64" s="1"/>
      <c r="AD64" s="1"/>
      <c r="AE64" s="1">
        <v>4</v>
      </c>
      <c r="AF64" s="1"/>
      <c r="AG64" s="1"/>
    </row>
    <row r="65" spans="1:33" s="141" customFormat="1" ht="12.75">
      <c r="A65" s="177">
        <v>63</v>
      </c>
      <c r="B65" s="132">
        <v>57</v>
      </c>
      <c r="C65" s="132">
        <v>1062</v>
      </c>
      <c r="D65" s="132">
        <v>2062</v>
      </c>
      <c r="E65" s="132" t="s">
        <v>527</v>
      </c>
      <c r="F65" s="133" t="s">
        <v>528</v>
      </c>
      <c r="G65" s="133" t="s">
        <v>529</v>
      </c>
      <c r="H65" s="132" t="s">
        <v>743</v>
      </c>
      <c r="I65" s="136"/>
      <c r="J65" s="136" t="s">
        <v>702</v>
      </c>
      <c r="K65" s="136" t="s">
        <v>555</v>
      </c>
      <c r="L65" s="136" t="s">
        <v>703</v>
      </c>
      <c r="M65" s="136" t="s">
        <v>532</v>
      </c>
      <c r="N65" s="136" t="s">
        <v>704</v>
      </c>
      <c r="O65" s="136" t="s">
        <v>532</v>
      </c>
      <c r="P65" s="137" t="s">
        <v>544</v>
      </c>
      <c r="Q65" s="138">
        <v>36</v>
      </c>
      <c r="R65" s="138">
        <v>24</v>
      </c>
      <c r="S65" s="138">
        <f t="shared" si="0"/>
        <v>12</v>
      </c>
      <c r="T65" s="150">
        <v>0.5002083333333334</v>
      </c>
      <c r="U65" s="139">
        <v>0.6413541666666667</v>
      </c>
      <c r="V65" s="139">
        <f t="shared" si="1"/>
        <v>0.1411458333333333</v>
      </c>
      <c r="W65" s="151">
        <v>63</v>
      </c>
      <c r="X65" s="1">
        <v>41</v>
      </c>
      <c r="Y65" s="1"/>
      <c r="Z65" s="1"/>
      <c r="AA65" s="1"/>
      <c r="AB65" s="1"/>
      <c r="AC65" s="1"/>
      <c r="AD65" s="1"/>
      <c r="AE65" s="1"/>
      <c r="AF65" s="1"/>
      <c r="AG65" s="1"/>
    </row>
    <row r="66" spans="1:33" s="141" customFormat="1" ht="12.75">
      <c r="A66" s="177">
        <v>64</v>
      </c>
      <c r="B66" s="132">
        <v>65</v>
      </c>
      <c r="C66" s="132">
        <v>1041</v>
      </c>
      <c r="D66" s="132">
        <v>2041</v>
      </c>
      <c r="E66" s="132" t="s">
        <v>527</v>
      </c>
      <c r="F66" s="133" t="s">
        <v>528</v>
      </c>
      <c r="G66" s="133" t="s">
        <v>529</v>
      </c>
      <c r="H66" s="132" t="s">
        <v>743</v>
      </c>
      <c r="I66" s="136" t="s">
        <v>712</v>
      </c>
      <c r="J66" s="136" t="s">
        <v>692</v>
      </c>
      <c r="K66" s="136" t="s">
        <v>621</v>
      </c>
      <c r="L66" s="136" t="s">
        <v>693</v>
      </c>
      <c r="M66" s="136" t="s">
        <v>555</v>
      </c>
      <c r="N66" s="136"/>
      <c r="O66" s="136"/>
      <c r="P66" s="137" t="s">
        <v>751</v>
      </c>
      <c r="Q66" s="138">
        <v>16</v>
      </c>
      <c r="R66" s="138">
        <v>5</v>
      </c>
      <c r="S66" s="138">
        <f>Q66-R66</f>
        <v>11</v>
      </c>
      <c r="T66" s="150">
        <v>0.5002083333333334</v>
      </c>
      <c r="U66" s="139">
        <v>0.6284606481481482</v>
      </c>
      <c r="V66" s="139">
        <f>U66-T66</f>
        <v>0.1282523148148148</v>
      </c>
      <c r="W66" s="151">
        <v>64</v>
      </c>
      <c r="X66" s="1">
        <v>42</v>
      </c>
      <c r="Y66" s="1"/>
      <c r="Z66" s="1"/>
      <c r="AA66" s="1"/>
      <c r="AB66" s="1"/>
      <c r="AC66" s="1"/>
      <c r="AD66" s="1"/>
      <c r="AE66" s="1"/>
      <c r="AF66" s="1"/>
      <c r="AG66" s="1"/>
    </row>
    <row r="67" spans="1:29" ht="12.75">
      <c r="A67" s="177">
        <v>65</v>
      </c>
      <c r="B67" s="132">
        <v>48</v>
      </c>
      <c r="C67" s="132">
        <v>1062</v>
      </c>
      <c r="D67" s="132">
        <v>2062</v>
      </c>
      <c r="E67" s="132" t="s">
        <v>527</v>
      </c>
      <c r="F67" s="133" t="s">
        <v>528</v>
      </c>
      <c r="G67" s="133" t="s">
        <v>529</v>
      </c>
      <c r="H67" s="151" t="s">
        <v>523</v>
      </c>
      <c r="I67" s="136"/>
      <c r="J67" s="136" t="s">
        <v>702</v>
      </c>
      <c r="K67" s="136" t="s">
        <v>555</v>
      </c>
      <c r="L67" s="136" t="s">
        <v>703</v>
      </c>
      <c r="M67" s="136" t="s">
        <v>532</v>
      </c>
      <c r="N67" s="136" t="s">
        <v>704</v>
      </c>
      <c r="O67" s="136" t="s">
        <v>532</v>
      </c>
      <c r="P67" s="137" t="s">
        <v>755</v>
      </c>
      <c r="Q67" s="138">
        <v>10</v>
      </c>
      <c r="R67" s="138">
        <v>0</v>
      </c>
      <c r="S67" s="138">
        <f t="shared" si="0"/>
        <v>10</v>
      </c>
      <c r="T67" s="150">
        <v>0.5002083333333334</v>
      </c>
      <c r="U67" s="139">
        <v>0.6241898148148148</v>
      </c>
      <c r="V67" s="139">
        <f aca="true" t="shared" si="2" ref="V67:V73">U67-T67</f>
        <v>0.12398148148148147</v>
      </c>
      <c r="W67" s="151">
        <v>65</v>
      </c>
      <c r="AB67" s="1">
        <v>18</v>
      </c>
      <c r="AC67" s="1">
        <v>5</v>
      </c>
    </row>
    <row r="68" spans="1:28" ht="12.75">
      <c r="A68" s="177">
        <v>66</v>
      </c>
      <c r="B68" s="132">
        <v>25</v>
      </c>
      <c r="C68" s="132">
        <v>1062</v>
      </c>
      <c r="D68" s="132">
        <v>2062</v>
      </c>
      <c r="E68" s="132" t="s">
        <v>527</v>
      </c>
      <c r="F68" s="133" t="s">
        <v>528</v>
      </c>
      <c r="G68" s="133" t="s">
        <v>529</v>
      </c>
      <c r="H68" s="132" t="s">
        <v>464</v>
      </c>
      <c r="I68" s="136"/>
      <c r="J68" s="136" t="s">
        <v>702</v>
      </c>
      <c r="K68" s="136" t="s">
        <v>555</v>
      </c>
      <c r="L68" s="136" t="s">
        <v>703</v>
      </c>
      <c r="M68" s="136" t="s">
        <v>532</v>
      </c>
      <c r="N68" s="136" t="s">
        <v>704</v>
      </c>
      <c r="O68" s="136" t="s">
        <v>532</v>
      </c>
      <c r="P68" s="137" t="s">
        <v>756</v>
      </c>
      <c r="Q68" s="138">
        <v>8</v>
      </c>
      <c r="R68" s="138">
        <v>0</v>
      </c>
      <c r="S68" s="138">
        <f aca="true" t="shared" si="3" ref="S68:S73">Q68-R68</f>
        <v>8</v>
      </c>
      <c r="T68" s="150">
        <v>0.5002083333333334</v>
      </c>
      <c r="U68" s="139">
        <v>0.6103356481481481</v>
      </c>
      <c r="V68" s="139">
        <f t="shared" si="2"/>
        <v>0.11012731481481475</v>
      </c>
      <c r="W68" s="151">
        <v>66</v>
      </c>
      <c r="AB68" s="1">
        <v>19</v>
      </c>
    </row>
    <row r="69" spans="1:30" ht="12.75">
      <c r="A69" s="177">
        <v>67</v>
      </c>
      <c r="B69" s="132">
        <v>51</v>
      </c>
      <c r="C69" s="132">
        <v>1062</v>
      </c>
      <c r="D69" s="132">
        <v>2062</v>
      </c>
      <c r="E69" s="132" t="s">
        <v>527</v>
      </c>
      <c r="F69" s="133" t="s">
        <v>528</v>
      </c>
      <c r="G69" s="133" t="s">
        <v>529</v>
      </c>
      <c r="H69" s="151" t="s">
        <v>757</v>
      </c>
      <c r="I69" s="136" t="s">
        <v>545</v>
      </c>
      <c r="J69" s="136" t="s">
        <v>702</v>
      </c>
      <c r="K69" s="136" t="s">
        <v>555</v>
      </c>
      <c r="L69" s="136" t="s">
        <v>703</v>
      </c>
      <c r="M69" s="136" t="s">
        <v>532</v>
      </c>
      <c r="N69" s="136" t="s">
        <v>704</v>
      </c>
      <c r="O69" s="136" t="s">
        <v>532</v>
      </c>
      <c r="P69" s="137" t="s">
        <v>758</v>
      </c>
      <c r="Q69" s="138">
        <v>8</v>
      </c>
      <c r="R69" s="138">
        <v>0</v>
      </c>
      <c r="S69" s="138">
        <f t="shared" si="3"/>
        <v>8</v>
      </c>
      <c r="T69" s="150">
        <v>0.5002083333333334</v>
      </c>
      <c r="U69" s="139">
        <v>0.6249189814814815</v>
      </c>
      <c r="V69" s="139">
        <f t="shared" si="2"/>
        <v>0.12471064814814814</v>
      </c>
      <c r="W69" s="151">
        <v>67</v>
      </c>
      <c r="AB69" s="1">
        <v>20</v>
      </c>
      <c r="AC69" s="1">
        <v>6</v>
      </c>
      <c r="AD69" s="143">
        <v>2</v>
      </c>
    </row>
    <row r="70" spans="1:28" ht="25.5">
      <c r="A70" s="177">
        <v>68</v>
      </c>
      <c r="B70" s="132">
        <v>32</v>
      </c>
      <c r="C70" s="132">
        <v>1062</v>
      </c>
      <c r="D70" s="132">
        <v>2062</v>
      </c>
      <c r="E70" s="132" t="s">
        <v>527</v>
      </c>
      <c r="F70" s="133" t="s">
        <v>528</v>
      </c>
      <c r="G70" s="133" t="s">
        <v>529</v>
      </c>
      <c r="H70" s="132" t="s">
        <v>464</v>
      </c>
      <c r="I70" s="136"/>
      <c r="J70" s="136" t="s">
        <v>702</v>
      </c>
      <c r="K70" s="136" t="s">
        <v>555</v>
      </c>
      <c r="L70" s="136" t="s">
        <v>703</v>
      </c>
      <c r="M70" s="136" t="s">
        <v>532</v>
      </c>
      <c r="N70" s="136" t="s">
        <v>704</v>
      </c>
      <c r="O70" s="136" t="s">
        <v>532</v>
      </c>
      <c r="P70" s="137" t="s">
        <v>759</v>
      </c>
      <c r="Q70" s="138">
        <v>0</v>
      </c>
      <c r="R70" s="138">
        <v>0</v>
      </c>
      <c r="S70" s="138">
        <f t="shared" si="3"/>
        <v>0</v>
      </c>
      <c r="T70" s="150">
        <v>0.5002083333333334</v>
      </c>
      <c r="U70" s="139">
        <v>0.5833333333333334</v>
      </c>
      <c r="V70" s="139">
        <f t="shared" si="2"/>
        <v>0.083125</v>
      </c>
      <c r="W70" s="151">
        <v>68</v>
      </c>
      <c r="AB70" s="1">
        <v>21</v>
      </c>
    </row>
    <row r="71" spans="1:33" s="156" customFormat="1" ht="12.75">
      <c r="A71" s="177">
        <v>69</v>
      </c>
      <c r="B71" s="151">
        <v>64</v>
      </c>
      <c r="C71" s="151"/>
      <c r="D71" s="151"/>
      <c r="E71" s="151"/>
      <c r="F71" s="152"/>
      <c r="G71" s="152"/>
      <c r="H71" s="151" t="s">
        <v>523</v>
      </c>
      <c r="I71" s="153" t="s">
        <v>545</v>
      </c>
      <c r="J71" s="153"/>
      <c r="K71" s="153"/>
      <c r="L71" s="153"/>
      <c r="M71" s="153"/>
      <c r="N71" s="153"/>
      <c r="O71" s="153"/>
      <c r="P71" s="155" t="s">
        <v>685</v>
      </c>
      <c r="Q71" s="144">
        <v>0</v>
      </c>
      <c r="R71" s="144">
        <v>0</v>
      </c>
      <c r="S71" s="144">
        <f t="shared" si="3"/>
        <v>0</v>
      </c>
      <c r="T71" s="135">
        <v>0.5002083333333334</v>
      </c>
      <c r="U71" s="142">
        <v>0.6290509259259259</v>
      </c>
      <c r="V71" s="142">
        <f t="shared" si="2"/>
        <v>0.12884259259259256</v>
      </c>
      <c r="W71" s="151">
        <v>69</v>
      </c>
      <c r="X71" s="143"/>
      <c r="Y71" s="143"/>
      <c r="Z71" s="143"/>
      <c r="AA71" s="143"/>
      <c r="AB71" s="143">
        <v>22</v>
      </c>
      <c r="AC71" s="143">
        <v>7</v>
      </c>
      <c r="AD71" s="143"/>
      <c r="AE71" s="143"/>
      <c r="AF71" s="143"/>
      <c r="AG71" s="143"/>
    </row>
    <row r="72" spans="1:23" ht="12.75">
      <c r="A72" s="177">
        <v>70</v>
      </c>
      <c r="B72" s="132">
        <v>18</v>
      </c>
      <c r="C72" s="132">
        <v>1062</v>
      </c>
      <c r="D72" s="132">
        <v>2062</v>
      </c>
      <c r="E72" s="132" t="s">
        <v>527</v>
      </c>
      <c r="F72" s="133" t="s">
        <v>528</v>
      </c>
      <c r="G72" s="133" t="s">
        <v>529</v>
      </c>
      <c r="H72" s="132" t="s">
        <v>520</v>
      </c>
      <c r="I72" s="136" t="s">
        <v>545</v>
      </c>
      <c r="J72" s="136" t="s">
        <v>702</v>
      </c>
      <c r="K72" s="136" t="s">
        <v>555</v>
      </c>
      <c r="L72" s="136" t="s">
        <v>703</v>
      </c>
      <c r="M72" s="136" t="s">
        <v>532</v>
      </c>
      <c r="N72" s="136" t="s">
        <v>704</v>
      </c>
      <c r="O72" s="136" t="s">
        <v>532</v>
      </c>
      <c r="P72" s="137" t="s">
        <v>776</v>
      </c>
      <c r="Q72" s="144">
        <v>36</v>
      </c>
      <c r="R72" s="138">
        <v>36</v>
      </c>
      <c r="S72" s="138">
        <f t="shared" si="3"/>
        <v>0</v>
      </c>
      <c r="T72" s="150">
        <v>0.5002083333333334</v>
      </c>
      <c r="U72" s="139">
        <v>0.6543981481481481</v>
      </c>
      <c r="V72" s="139">
        <f t="shared" si="2"/>
        <v>0.15418981481481475</v>
      </c>
      <c r="W72" s="1" t="s">
        <v>777</v>
      </c>
    </row>
    <row r="73" spans="1:33" s="156" customFormat="1" ht="12.75">
      <c r="A73" s="177">
        <v>71</v>
      </c>
      <c r="B73" s="151" t="s">
        <v>789</v>
      </c>
      <c r="C73" s="151" t="s">
        <v>789</v>
      </c>
      <c r="D73" s="151" t="s">
        <v>789</v>
      </c>
      <c r="E73" s="151" t="s">
        <v>789</v>
      </c>
      <c r="F73" s="151" t="s">
        <v>789</v>
      </c>
      <c r="G73" s="151" t="s">
        <v>789</v>
      </c>
      <c r="H73" s="151" t="s">
        <v>789</v>
      </c>
      <c r="I73" s="151" t="s">
        <v>789</v>
      </c>
      <c r="J73" s="151" t="s">
        <v>789</v>
      </c>
      <c r="K73" s="151" t="s">
        <v>789</v>
      </c>
      <c r="L73" s="151" t="s">
        <v>789</v>
      </c>
      <c r="M73" s="151" t="s">
        <v>789</v>
      </c>
      <c r="N73" s="151" t="s">
        <v>789</v>
      </c>
      <c r="O73" s="151" t="s">
        <v>789</v>
      </c>
      <c r="P73" s="151" t="s">
        <v>789</v>
      </c>
      <c r="Q73" s="144"/>
      <c r="R73" s="144">
        <v>2</v>
      </c>
      <c r="S73" s="144">
        <f t="shared" si="3"/>
        <v>-2</v>
      </c>
      <c r="T73" s="135">
        <v>0.5002083333333334</v>
      </c>
      <c r="U73" s="135">
        <v>0.6262731481481482</v>
      </c>
      <c r="V73" s="142">
        <f t="shared" si="2"/>
        <v>0.1260648148148148</v>
      </c>
      <c r="W73" s="151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7"/>
  <sheetViews>
    <sheetView workbookViewId="0" topLeftCell="A1">
      <selection activeCell="I12" sqref="I12"/>
    </sheetView>
  </sheetViews>
  <sheetFormatPr defaultColWidth="9.00390625" defaultRowHeight="12.75"/>
  <cols>
    <col min="1" max="1" width="4.00390625" style="1" customWidth="1"/>
    <col min="2" max="2" width="5.00390625" style="145" customWidth="1"/>
    <col min="3" max="4" width="5.00390625" style="145" hidden="1" customWidth="1"/>
    <col min="5" max="5" width="4.00390625" style="145" hidden="1" customWidth="1"/>
    <col min="6" max="7" width="4.625" style="146" hidden="1" customWidth="1"/>
    <col min="8" max="8" width="6.75390625" style="145" customWidth="1"/>
    <col min="9" max="9" width="20.625" style="147" customWidth="1"/>
    <col min="10" max="10" width="16.75390625" style="147" hidden="1" customWidth="1"/>
    <col min="11" max="11" width="12.375" style="147" hidden="1" customWidth="1"/>
    <col min="12" max="12" width="15.625" style="147" hidden="1" customWidth="1"/>
    <col min="13" max="13" width="12.375" style="147" hidden="1" customWidth="1"/>
    <col min="14" max="14" width="16.875" style="147" hidden="1" customWidth="1"/>
    <col min="15" max="15" width="9.625" style="147" hidden="1" customWidth="1"/>
    <col min="16" max="16" width="26.125" style="148" customWidth="1"/>
    <col min="17" max="17" width="5.625" style="0" customWidth="1"/>
    <col min="18" max="19" width="6.125" style="0" customWidth="1"/>
    <col min="20" max="20" width="8.125" style="149" bestFit="1" customWidth="1"/>
    <col min="21" max="21" width="5.375" style="145" customWidth="1"/>
    <col min="22" max="22" width="4.75390625" style="1" customWidth="1"/>
    <col min="23" max="23" width="4.00390625" style="1" customWidth="1"/>
    <col min="24" max="24" width="3.875" style="1" customWidth="1"/>
    <col min="25" max="25" width="3.75390625" style="1" customWidth="1"/>
    <col min="26" max="26" width="3.625" style="1" customWidth="1"/>
    <col min="27" max="27" width="3.875" style="1" customWidth="1"/>
    <col min="28" max="28" width="4.75390625" style="1" customWidth="1"/>
    <col min="29" max="29" width="3.75390625" style="1" customWidth="1"/>
    <col min="30" max="30" width="6.375" style="1" customWidth="1"/>
    <col min="31" max="31" width="7.125" style="1" customWidth="1"/>
  </cols>
  <sheetData>
    <row r="1" spans="1:31" s="123" customFormat="1" ht="30">
      <c r="A1" s="116"/>
      <c r="B1" s="117"/>
      <c r="C1" s="117"/>
      <c r="D1" s="117"/>
      <c r="E1" s="117"/>
      <c r="F1" s="118"/>
      <c r="G1" s="118"/>
      <c r="H1" s="117" t="s">
        <v>512</v>
      </c>
      <c r="I1" s="119"/>
      <c r="J1" s="119"/>
      <c r="K1" s="119"/>
      <c r="L1" s="119"/>
      <c r="M1" s="119"/>
      <c r="N1" s="119"/>
      <c r="O1" s="119"/>
      <c r="P1" s="120"/>
      <c r="Q1" s="121"/>
      <c r="R1" s="121"/>
      <c r="S1" s="121"/>
      <c r="T1" s="122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</row>
    <row r="2" spans="1:31" s="124" customFormat="1" ht="11.25">
      <c r="A2" s="124" t="s">
        <v>513</v>
      </c>
      <c r="B2" s="125" t="s">
        <v>514</v>
      </c>
      <c r="C2" s="125"/>
      <c r="D2" s="125"/>
      <c r="E2" s="125"/>
      <c r="F2" s="126"/>
      <c r="G2" s="127"/>
      <c r="H2" s="128" t="s">
        <v>515</v>
      </c>
      <c r="I2" s="129" t="s">
        <v>516</v>
      </c>
      <c r="J2" s="125"/>
      <c r="K2" s="125"/>
      <c r="L2" s="125"/>
      <c r="M2" s="125"/>
      <c r="N2" s="125"/>
      <c r="O2" s="125"/>
      <c r="P2" s="130" t="s">
        <v>517</v>
      </c>
      <c r="Q2" s="125" t="s">
        <v>518</v>
      </c>
      <c r="R2" s="125" t="s">
        <v>67</v>
      </c>
      <c r="S2" s="125" t="s">
        <v>519</v>
      </c>
      <c r="T2" s="131" t="s">
        <v>86</v>
      </c>
      <c r="U2" s="125" t="s">
        <v>64</v>
      </c>
      <c r="V2" s="124" t="s">
        <v>463</v>
      </c>
      <c r="W2" s="124" t="s">
        <v>520</v>
      </c>
      <c r="X2" s="124" t="s">
        <v>521</v>
      </c>
      <c r="Y2" s="124" t="s">
        <v>522</v>
      </c>
      <c r="Z2" s="124" t="s">
        <v>464</v>
      </c>
      <c r="AA2" s="124" t="s">
        <v>523</v>
      </c>
      <c r="AB2" s="124" t="s">
        <v>524</v>
      </c>
      <c r="AC2" s="124" t="s">
        <v>465</v>
      </c>
      <c r="AD2" s="124" t="s">
        <v>525</v>
      </c>
      <c r="AE2" s="124" t="s">
        <v>526</v>
      </c>
    </row>
    <row r="3" spans="1:31" s="141" customFormat="1" ht="12.75">
      <c r="A3" s="1">
        <v>1</v>
      </c>
      <c r="B3" s="132">
        <v>19</v>
      </c>
      <c r="C3" s="132">
        <v>1061</v>
      </c>
      <c r="D3" s="132">
        <v>2061</v>
      </c>
      <c r="E3" s="132" t="s">
        <v>527</v>
      </c>
      <c r="F3" s="133" t="s">
        <v>528</v>
      </c>
      <c r="G3" s="133" t="s">
        <v>529</v>
      </c>
      <c r="H3" s="134" t="s">
        <v>463</v>
      </c>
      <c r="I3" s="136" t="s">
        <v>530</v>
      </c>
      <c r="J3" s="136" t="s">
        <v>531</v>
      </c>
      <c r="K3" s="136" t="s">
        <v>532</v>
      </c>
      <c r="L3" s="136" t="s">
        <v>531</v>
      </c>
      <c r="M3" s="136" t="s">
        <v>533</v>
      </c>
      <c r="N3" s="136"/>
      <c r="O3" s="136"/>
      <c r="P3" s="137" t="s">
        <v>534</v>
      </c>
      <c r="Q3" s="138">
        <v>40</v>
      </c>
      <c r="R3" s="138">
        <v>0</v>
      </c>
      <c r="S3" s="138">
        <f aca="true" t="shared" si="0" ref="S3:S47">Q3-R3</f>
        <v>40</v>
      </c>
      <c r="T3" s="139">
        <v>0.113125</v>
      </c>
      <c r="U3" s="132">
        <v>1</v>
      </c>
      <c r="V3" s="140">
        <v>1</v>
      </c>
      <c r="W3" s="1"/>
      <c r="X3" s="1"/>
      <c r="Y3" s="1"/>
      <c r="Z3" s="1"/>
      <c r="AA3" s="1"/>
      <c r="AB3" s="1"/>
      <c r="AC3" s="1"/>
      <c r="AD3" s="1"/>
      <c r="AE3" s="1"/>
    </row>
    <row r="4" spans="1:31" s="141" customFormat="1" ht="12.75">
      <c r="A4" s="1">
        <v>2</v>
      </c>
      <c r="B4" s="132">
        <v>17</v>
      </c>
      <c r="C4" s="132">
        <v>1033</v>
      </c>
      <c r="D4" s="132">
        <v>2033</v>
      </c>
      <c r="E4" s="132" t="s">
        <v>527</v>
      </c>
      <c r="F4" s="133" t="s">
        <v>528</v>
      </c>
      <c r="G4" s="133" t="s">
        <v>529</v>
      </c>
      <c r="H4" s="132" t="s">
        <v>520</v>
      </c>
      <c r="I4" s="136" t="s">
        <v>530</v>
      </c>
      <c r="J4" s="136" t="s">
        <v>535</v>
      </c>
      <c r="K4" s="136" t="s">
        <v>536</v>
      </c>
      <c r="L4" s="136" t="s">
        <v>537</v>
      </c>
      <c r="M4" s="136" t="s">
        <v>538</v>
      </c>
      <c r="N4" s="136"/>
      <c r="O4" s="136"/>
      <c r="P4" s="137" t="s">
        <v>539</v>
      </c>
      <c r="Q4" s="138">
        <v>40</v>
      </c>
      <c r="R4" s="138">
        <v>0</v>
      </c>
      <c r="S4" s="138">
        <f t="shared" si="0"/>
        <v>40</v>
      </c>
      <c r="T4" s="139">
        <v>0.11862268518518519</v>
      </c>
      <c r="U4" s="132">
        <v>2</v>
      </c>
      <c r="V4" s="1">
        <v>2</v>
      </c>
      <c r="W4" s="140">
        <v>1</v>
      </c>
      <c r="X4" s="1"/>
      <c r="Y4" s="1"/>
      <c r="Z4" s="1"/>
      <c r="AA4" s="1"/>
      <c r="AB4" s="1"/>
      <c r="AC4" s="1"/>
      <c r="AD4" s="1"/>
      <c r="AE4" s="1"/>
    </row>
    <row r="5" spans="1:31" s="141" customFormat="1" ht="12.75">
      <c r="A5" s="1">
        <v>3</v>
      </c>
      <c r="B5" s="132">
        <v>22</v>
      </c>
      <c r="C5" s="132">
        <v>1049</v>
      </c>
      <c r="D5" s="132">
        <v>2049</v>
      </c>
      <c r="E5" s="132" t="s">
        <v>527</v>
      </c>
      <c r="F5" s="133" t="s">
        <v>528</v>
      </c>
      <c r="G5" s="133" t="s">
        <v>529</v>
      </c>
      <c r="H5" s="132" t="s">
        <v>463</v>
      </c>
      <c r="I5" s="136" t="s">
        <v>540</v>
      </c>
      <c r="J5" s="136" t="s">
        <v>541</v>
      </c>
      <c r="K5" s="136" t="s">
        <v>542</v>
      </c>
      <c r="L5" s="136" t="s">
        <v>543</v>
      </c>
      <c r="M5" s="136" t="s">
        <v>538</v>
      </c>
      <c r="N5" s="136"/>
      <c r="O5" s="136"/>
      <c r="P5" s="137" t="s">
        <v>544</v>
      </c>
      <c r="Q5" s="138">
        <v>40</v>
      </c>
      <c r="R5" s="138">
        <v>0</v>
      </c>
      <c r="S5" s="138">
        <f t="shared" si="0"/>
        <v>40</v>
      </c>
      <c r="T5" s="139">
        <v>0.12009259259259258</v>
      </c>
      <c r="U5" s="132">
        <v>3</v>
      </c>
      <c r="V5" s="1">
        <v>3</v>
      </c>
      <c r="W5" s="1"/>
      <c r="X5" s="1"/>
      <c r="Y5" s="1"/>
      <c r="Z5" s="1"/>
      <c r="AA5" s="1"/>
      <c r="AB5" s="1"/>
      <c r="AC5" s="1"/>
      <c r="AD5" s="1"/>
      <c r="AE5" s="1"/>
    </row>
    <row r="6" spans="1:31" s="141" customFormat="1" ht="12.75">
      <c r="A6" s="1">
        <v>4</v>
      </c>
      <c r="B6" s="132">
        <v>14</v>
      </c>
      <c r="C6" s="132">
        <v>1037</v>
      </c>
      <c r="D6" s="132">
        <v>2037</v>
      </c>
      <c r="E6" s="132" t="s">
        <v>527</v>
      </c>
      <c r="F6" s="133" t="s">
        <v>528</v>
      </c>
      <c r="G6" s="133" t="s">
        <v>529</v>
      </c>
      <c r="H6" s="132" t="s">
        <v>463</v>
      </c>
      <c r="I6" s="136" t="s">
        <v>545</v>
      </c>
      <c r="J6" s="136" t="s">
        <v>546</v>
      </c>
      <c r="K6" s="136" t="s">
        <v>547</v>
      </c>
      <c r="L6" s="136"/>
      <c r="M6" s="136"/>
      <c r="N6" s="136"/>
      <c r="O6" s="136"/>
      <c r="P6" s="137" t="s">
        <v>548</v>
      </c>
      <c r="Q6" s="138">
        <v>40</v>
      </c>
      <c r="R6" s="138">
        <v>0</v>
      </c>
      <c r="S6" s="138">
        <f t="shared" si="0"/>
        <v>40</v>
      </c>
      <c r="T6" s="139">
        <v>0.1212037037037037</v>
      </c>
      <c r="U6" s="132">
        <v>4</v>
      </c>
      <c r="V6" s="1">
        <v>4</v>
      </c>
      <c r="W6" s="1">
        <v>2</v>
      </c>
      <c r="X6" s="1"/>
      <c r="Y6" s="1"/>
      <c r="Z6" s="1"/>
      <c r="AA6" s="1"/>
      <c r="AB6" s="1"/>
      <c r="AC6" s="1"/>
      <c r="AD6" s="1"/>
      <c r="AE6" s="1"/>
    </row>
    <row r="7" spans="1:31" s="141" customFormat="1" ht="12.75">
      <c r="A7" s="1">
        <v>6</v>
      </c>
      <c r="B7" s="132">
        <v>5</v>
      </c>
      <c r="C7" s="132">
        <v>1017</v>
      </c>
      <c r="D7" s="132">
        <v>2017</v>
      </c>
      <c r="E7" s="132" t="s">
        <v>527</v>
      </c>
      <c r="F7" s="133" t="s">
        <v>528</v>
      </c>
      <c r="G7" s="133" t="s">
        <v>529</v>
      </c>
      <c r="H7" s="132" t="s">
        <v>521</v>
      </c>
      <c r="I7" s="136" t="s">
        <v>545</v>
      </c>
      <c r="J7" s="136" t="s">
        <v>549</v>
      </c>
      <c r="K7" s="136" t="s">
        <v>550</v>
      </c>
      <c r="L7" s="136"/>
      <c r="M7" s="136"/>
      <c r="N7" s="136"/>
      <c r="O7" s="136"/>
      <c r="P7" s="137" t="s">
        <v>551</v>
      </c>
      <c r="Q7" s="138">
        <v>40</v>
      </c>
      <c r="R7" s="138">
        <v>0</v>
      </c>
      <c r="S7" s="138">
        <f>Q7-R7</f>
        <v>40</v>
      </c>
      <c r="T7" s="139">
        <v>0.12494212962962963</v>
      </c>
      <c r="U7" s="132">
        <v>5</v>
      </c>
      <c r="V7" s="1">
        <v>5</v>
      </c>
      <c r="W7" s="1">
        <v>3</v>
      </c>
      <c r="X7" s="140">
        <v>1</v>
      </c>
      <c r="Y7" s="1"/>
      <c r="Z7" s="1"/>
      <c r="AA7" s="1"/>
      <c r="AB7" s="1"/>
      <c r="AC7" s="1"/>
      <c r="AD7" s="1"/>
      <c r="AE7" s="1"/>
    </row>
    <row r="8" spans="1:31" s="141" customFormat="1" ht="12.75">
      <c r="A8" s="1">
        <v>5</v>
      </c>
      <c r="B8" s="132">
        <v>8</v>
      </c>
      <c r="C8" s="132">
        <v>1035</v>
      </c>
      <c r="D8" s="132">
        <v>2035</v>
      </c>
      <c r="E8" s="132" t="s">
        <v>527</v>
      </c>
      <c r="F8" s="133" t="s">
        <v>528</v>
      </c>
      <c r="G8" s="133" t="s">
        <v>529</v>
      </c>
      <c r="H8" s="134" t="s">
        <v>463</v>
      </c>
      <c r="I8" s="136" t="s">
        <v>552</v>
      </c>
      <c r="J8" s="136" t="s">
        <v>553</v>
      </c>
      <c r="K8" s="136" t="s">
        <v>536</v>
      </c>
      <c r="L8" s="136" t="s">
        <v>554</v>
      </c>
      <c r="M8" s="136" t="s">
        <v>555</v>
      </c>
      <c r="N8" s="136"/>
      <c r="O8" s="136"/>
      <c r="P8" s="137" t="s">
        <v>556</v>
      </c>
      <c r="Q8" s="138">
        <v>38</v>
      </c>
      <c r="R8" s="138">
        <v>0</v>
      </c>
      <c r="S8" s="138">
        <f t="shared" si="0"/>
        <v>38</v>
      </c>
      <c r="T8" s="139">
        <v>0.12166666666666666</v>
      </c>
      <c r="U8" s="132">
        <v>6</v>
      </c>
      <c r="V8" s="1">
        <v>6</v>
      </c>
      <c r="W8" s="1"/>
      <c r="X8" s="1"/>
      <c r="Y8" s="1"/>
      <c r="Z8" s="1"/>
      <c r="AA8" s="1"/>
      <c r="AB8" s="1"/>
      <c r="AC8" s="1"/>
      <c r="AD8" s="1"/>
      <c r="AE8" s="1"/>
    </row>
    <row r="9" spans="1:31" s="141" customFormat="1" ht="12.75">
      <c r="A9" s="1">
        <v>7</v>
      </c>
      <c r="B9" s="132">
        <v>2</v>
      </c>
      <c r="C9" s="132">
        <v>1058</v>
      </c>
      <c r="D9" s="132">
        <v>2058</v>
      </c>
      <c r="E9" s="132" t="s">
        <v>527</v>
      </c>
      <c r="F9" s="133" t="s">
        <v>528</v>
      </c>
      <c r="G9" s="133" t="s">
        <v>529</v>
      </c>
      <c r="H9" s="132" t="s">
        <v>463</v>
      </c>
      <c r="I9" s="136"/>
      <c r="J9" s="136" t="s">
        <v>557</v>
      </c>
      <c r="K9" s="136" t="s">
        <v>536</v>
      </c>
      <c r="L9" s="136" t="s">
        <v>558</v>
      </c>
      <c r="M9" s="136" t="s">
        <v>542</v>
      </c>
      <c r="N9" s="136"/>
      <c r="O9" s="136"/>
      <c r="P9" s="137" t="s">
        <v>559</v>
      </c>
      <c r="Q9" s="138">
        <v>34</v>
      </c>
      <c r="R9" s="138">
        <v>0</v>
      </c>
      <c r="S9" s="138">
        <f t="shared" si="0"/>
        <v>34</v>
      </c>
      <c r="T9" s="139">
        <v>0.11684027777777778</v>
      </c>
      <c r="U9" s="132">
        <v>7</v>
      </c>
      <c r="V9" s="1">
        <v>7</v>
      </c>
      <c r="W9" s="1"/>
      <c r="X9" s="1"/>
      <c r="Y9" s="1"/>
      <c r="Z9" s="1"/>
      <c r="AA9" s="1"/>
      <c r="AB9" s="1"/>
      <c r="AC9" s="1"/>
      <c r="AD9" s="1"/>
      <c r="AE9" s="1"/>
    </row>
    <row r="10" spans="1:31" s="141" customFormat="1" ht="13.5" customHeight="1">
      <c r="A10" s="1">
        <v>8</v>
      </c>
      <c r="B10" s="132">
        <v>1</v>
      </c>
      <c r="C10" s="132">
        <v>1048</v>
      </c>
      <c r="D10" s="132">
        <v>2048</v>
      </c>
      <c r="E10" s="132" t="s">
        <v>527</v>
      </c>
      <c r="F10" s="133" t="s">
        <v>528</v>
      </c>
      <c r="G10" s="133" t="s">
        <v>529</v>
      </c>
      <c r="H10" s="132" t="s">
        <v>521</v>
      </c>
      <c r="I10" s="136"/>
      <c r="J10" s="136" t="s">
        <v>560</v>
      </c>
      <c r="K10" s="136" t="s">
        <v>561</v>
      </c>
      <c r="L10" s="136" t="s">
        <v>562</v>
      </c>
      <c r="M10" s="136" t="s">
        <v>561</v>
      </c>
      <c r="N10" s="136"/>
      <c r="O10" s="136"/>
      <c r="P10" s="137" t="s">
        <v>563</v>
      </c>
      <c r="Q10" s="138">
        <v>34</v>
      </c>
      <c r="R10" s="138">
        <v>0</v>
      </c>
      <c r="S10" s="138">
        <f t="shared" si="0"/>
        <v>34</v>
      </c>
      <c r="T10" s="139">
        <v>0.12398148148148147</v>
      </c>
      <c r="U10" s="132">
        <v>8</v>
      </c>
      <c r="V10" s="1">
        <v>8</v>
      </c>
      <c r="W10" s="1">
        <v>4</v>
      </c>
      <c r="X10" s="1">
        <v>2</v>
      </c>
      <c r="Y10" s="1"/>
      <c r="Z10" s="1"/>
      <c r="AA10" s="1"/>
      <c r="AB10" s="1"/>
      <c r="AC10" s="1"/>
      <c r="AD10" s="1"/>
      <c r="AE10" s="1"/>
    </row>
    <row r="11" spans="1:31" s="141" customFormat="1" ht="12.75">
      <c r="A11" s="1">
        <v>9</v>
      </c>
      <c r="B11" s="132">
        <v>36</v>
      </c>
      <c r="C11" s="132">
        <v>1013</v>
      </c>
      <c r="D11" s="132">
        <v>2013</v>
      </c>
      <c r="E11" s="132" t="s">
        <v>527</v>
      </c>
      <c r="F11" s="133" t="s">
        <v>528</v>
      </c>
      <c r="G11" s="133" t="s">
        <v>529</v>
      </c>
      <c r="H11" s="132" t="s">
        <v>463</v>
      </c>
      <c r="I11" s="136"/>
      <c r="J11" s="136" t="s">
        <v>564</v>
      </c>
      <c r="K11" s="136" t="s">
        <v>565</v>
      </c>
      <c r="L11" s="136" t="s">
        <v>566</v>
      </c>
      <c r="M11" s="136" t="s">
        <v>567</v>
      </c>
      <c r="N11" s="136"/>
      <c r="O11" s="136"/>
      <c r="P11" s="137" t="s">
        <v>568</v>
      </c>
      <c r="Q11" s="138">
        <v>32</v>
      </c>
      <c r="R11" s="138">
        <v>0</v>
      </c>
      <c r="S11" s="138">
        <f t="shared" si="0"/>
        <v>32</v>
      </c>
      <c r="T11" s="139">
        <v>0.11996527777777777</v>
      </c>
      <c r="U11" s="132">
        <v>9</v>
      </c>
      <c r="V11" s="1">
        <v>9</v>
      </c>
      <c r="W11" s="1"/>
      <c r="X11" s="1"/>
      <c r="Y11" s="1"/>
      <c r="Z11" s="1"/>
      <c r="AA11" s="1"/>
      <c r="AB11" s="1"/>
      <c r="AC11" s="1"/>
      <c r="AD11" s="1"/>
      <c r="AE11" s="1"/>
    </row>
    <row r="12" spans="1:31" s="141" customFormat="1" ht="12.75">
      <c r="A12" s="1">
        <v>10</v>
      </c>
      <c r="B12" s="132">
        <v>28</v>
      </c>
      <c r="C12" s="132">
        <v>1065</v>
      </c>
      <c r="D12" s="132">
        <v>2065</v>
      </c>
      <c r="E12" s="132" t="s">
        <v>527</v>
      </c>
      <c r="F12" s="133" t="s">
        <v>528</v>
      </c>
      <c r="G12" s="133" t="s">
        <v>529</v>
      </c>
      <c r="H12" s="132" t="s">
        <v>520</v>
      </c>
      <c r="I12" s="136" t="s">
        <v>545</v>
      </c>
      <c r="J12" s="136" t="s">
        <v>569</v>
      </c>
      <c r="K12" s="136" t="s">
        <v>570</v>
      </c>
      <c r="L12" s="136" t="s">
        <v>571</v>
      </c>
      <c r="M12" s="136" t="s">
        <v>572</v>
      </c>
      <c r="N12" s="136"/>
      <c r="O12" s="136"/>
      <c r="P12" s="137" t="s">
        <v>573</v>
      </c>
      <c r="Q12" s="138">
        <v>32</v>
      </c>
      <c r="R12" s="138">
        <v>0</v>
      </c>
      <c r="S12" s="138">
        <f t="shared" si="0"/>
        <v>32</v>
      </c>
      <c r="T12" s="139">
        <v>0.12165509259259259</v>
      </c>
      <c r="U12" s="132">
        <v>10</v>
      </c>
      <c r="V12" s="1">
        <v>10</v>
      </c>
      <c r="W12" s="1">
        <v>5</v>
      </c>
      <c r="X12" s="1"/>
      <c r="Y12" s="1"/>
      <c r="Z12" s="1"/>
      <c r="AA12" s="1"/>
      <c r="AB12" s="1"/>
      <c r="AC12" s="1"/>
      <c r="AD12" s="1"/>
      <c r="AE12" s="1"/>
    </row>
    <row r="13" spans="1:31" s="141" customFormat="1" ht="12.75">
      <c r="A13" s="1">
        <v>11</v>
      </c>
      <c r="B13" s="132">
        <v>3</v>
      </c>
      <c r="C13" s="132">
        <v>1047</v>
      </c>
      <c r="D13" s="132">
        <v>2047</v>
      </c>
      <c r="E13" s="132" t="s">
        <v>527</v>
      </c>
      <c r="F13" s="133" t="s">
        <v>528</v>
      </c>
      <c r="G13" s="133" t="s">
        <v>529</v>
      </c>
      <c r="H13" s="132" t="s">
        <v>463</v>
      </c>
      <c r="I13" s="136" t="s">
        <v>574</v>
      </c>
      <c r="J13" s="136" t="s">
        <v>575</v>
      </c>
      <c r="K13" s="136" t="s">
        <v>576</v>
      </c>
      <c r="L13" s="136" t="s">
        <v>577</v>
      </c>
      <c r="M13" s="136" t="s">
        <v>578</v>
      </c>
      <c r="N13" s="136"/>
      <c r="O13" s="136"/>
      <c r="P13" s="137" t="s">
        <v>579</v>
      </c>
      <c r="Q13" s="138">
        <v>32</v>
      </c>
      <c r="R13" s="138">
        <v>0</v>
      </c>
      <c r="S13" s="138">
        <f t="shared" si="0"/>
        <v>32</v>
      </c>
      <c r="T13" s="139">
        <v>0.121875</v>
      </c>
      <c r="U13" s="132">
        <v>11</v>
      </c>
      <c r="V13" s="1">
        <v>11</v>
      </c>
      <c r="W13" s="1"/>
      <c r="X13" s="1"/>
      <c r="Y13" s="1"/>
      <c r="Z13" s="1"/>
      <c r="AA13" s="1"/>
      <c r="AB13" s="1"/>
      <c r="AC13" s="1"/>
      <c r="AD13" s="1"/>
      <c r="AE13" s="1"/>
    </row>
    <row r="14" spans="1:31" s="141" customFormat="1" ht="12.75">
      <c r="A14" s="1">
        <v>12</v>
      </c>
      <c r="B14" s="132">
        <v>43</v>
      </c>
      <c r="C14" s="132">
        <v>1044</v>
      </c>
      <c r="D14" s="132">
        <v>2044</v>
      </c>
      <c r="E14" s="132" t="s">
        <v>527</v>
      </c>
      <c r="F14" s="133" t="s">
        <v>528</v>
      </c>
      <c r="G14" s="133" t="s">
        <v>529</v>
      </c>
      <c r="H14" s="132" t="s">
        <v>525</v>
      </c>
      <c r="I14" s="136"/>
      <c r="J14" s="136" t="s">
        <v>580</v>
      </c>
      <c r="K14" s="136" t="s">
        <v>581</v>
      </c>
      <c r="L14" s="136" t="s">
        <v>582</v>
      </c>
      <c r="M14" s="136" t="s">
        <v>583</v>
      </c>
      <c r="N14" s="136"/>
      <c r="O14" s="136"/>
      <c r="P14" s="137" t="s">
        <v>584</v>
      </c>
      <c r="Q14" s="138">
        <v>32</v>
      </c>
      <c r="R14" s="138">
        <v>0</v>
      </c>
      <c r="S14" s="138">
        <f t="shared" si="0"/>
        <v>32</v>
      </c>
      <c r="T14" s="139">
        <v>0.124375</v>
      </c>
      <c r="U14" s="132">
        <v>12</v>
      </c>
      <c r="V14" s="1">
        <v>12</v>
      </c>
      <c r="W14" s="1"/>
      <c r="X14" s="1"/>
      <c r="Y14" s="1"/>
      <c r="Z14" s="1"/>
      <c r="AA14" s="1"/>
      <c r="AB14" s="1"/>
      <c r="AC14" s="1"/>
      <c r="AD14" s="140">
        <v>1</v>
      </c>
      <c r="AE14" s="1"/>
    </row>
    <row r="15" spans="1:31" s="141" customFormat="1" ht="12.75">
      <c r="A15" s="1">
        <v>13</v>
      </c>
      <c r="B15" s="132">
        <v>35</v>
      </c>
      <c r="C15" s="132">
        <v>1054</v>
      </c>
      <c r="D15" s="132">
        <v>2054</v>
      </c>
      <c r="E15" s="132" t="s">
        <v>527</v>
      </c>
      <c r="F15" s="133" t="s">
        <v>528</v>
      </c>
      <c r="G15" s="133" t="s">
        <v>529</v>
      </c>
      <c r="H15" s="132" t="s">
        <v>523</v>
      </c>
      <c r="I15" s="136" t="s">
        <v>545</v>
      </c>
      <c r="J15" s="136" t="s">
        <v>585</v>
      </c>
      <c r="K15" s="136" t="s">
        <v>586</v>
      </c>
      <c r="L15" s="136"/>
      <c r="M15" s="136"/>
      <c r="N15" s="136"/>
      <c r="O15" s="136"/>
      <c r="P15" s="137" t="s">
        <v>587</v>
      </c>
      <c r="Q15" s="138">
        <v>30</v>
      </c>
      <c r="R15" s="138">
        <v>0</v>
      </c>
      <c r="S15" s="138">
        <f t="shared" si="0"/>
        <v>30</v>
      </c>
      <c r="T15" s="139">
        <v>0.12314814814814816</v>
      </c>
      <c r="U15" s="132">
        <v>13</v>
      </c>
      <c r="V15" s="1"/>
      <c r="W15" s="1"/>
      <c r="X15" s="1"/>
      <c r="Y15" s="1"/>
      <c r="Z15" s="1">
        <v>1</v>
      </c>
      <c r="AA15" s="1">
        <v>1</v>
      </c>
      <c r="AB15" s="1"/>
      <c r="AC15" s="1"/>
      <c r="AD15" s="1"/>
      <c r="AE15" s="1"/>
    </row>
    <row r="16" spans="1:31" s="141" customFormat="1" ht="12.75">
      <c r="A16" s="1">
        <v>14</v>
      </c>
      <c r="B16" s="132">
        <v>10</v>
      </c>
      <c r="C16" s="132">
        <v>1059</v>
      </c>
      <c r="D16" s="132">
        <v>2059</v>
      </c>
      <c r="E16" s="132" t="s">
        <v>527</v>
      </c>
      <c r="F16" s="133" t="s">
        <v>528</v>
      </c>
      <c r="G16" s="133" t="s">
        <v>529</v>
      </c>
      <c r="H16" s="132" t="s">
        <v>463</v>
      </c>
      <c r="I16" s="136"/>
      <c r="J16" s="136" t="s">
        <v>588</v>
      </c>
      <c r="K16" s="136" t="s">
        <v>536</v>
      </c>
      <c r="L16" s="136" t="s">
        <v>589</v>
      </c>
      <c r="M16" s="136" t="s">
        <v>536</v>
      </c>
      <c r="N16" s="136"/>
      <c r="O16" s="136"/>
      <c r="P16" s="137" t="s">
        <v>590</v>
      </c>
      <c r="Q16" s="138">
        <v>30</v>
      </c>
      <c r="R16" s="138">
        <v>1</v>
      </c>
      <c r="S16" s="138">
        <f t="shared" si="0"/>
        <v>29</v>
      </c>
      <c r="T16" s="139">
        <v>0.12546296296296297</v>
      </c>
      <c r="U16" s="132">
        <v>14</v>
      </c>
      <c r="V16" s="1">
        <v>13</v>
      </c>
      <c r="W16" s="1"/>
      <c r="X16" s="1"/>
      <c r="Y16" s="1"/>
      <c r="Z16" s="1"/>
      <c r="AA16" s="1"/>
      <c r="AB16" s="1"/>
      <c r="AC16" s="1"/>
      <c r="AD16" s="1"/>
      <c r="AE16" s="1"/>
    </row>
    <row r="17" spans="1:31" s="141" customFormat="1" ht="12.75">
      <c r="A17" s="1">
        <v>15</v>
      </c>
      <c r="B17" s="132">
        <v>40</v>
      </c>
      <c r="C17" s="132">
        <v>1020</v>
      </c>
      <c r="D17" s="132">
        <v>2020</v>
      </c>
      <c r="E17" s="132" t="s">
        <v>527</v>
      </c>
      <c r="F17" s="133" t="s">
        <v>528</v>
      </c>
      <c r="G17" s="133" t="s">
        <v>529</v>
      </c>
      <c r="H17" s="132" t="s">
        <v>463</v>
      </c>
      <c r="I17" s="136" t="s">
        <v>545</v>
      </c>
      <c r="J17" s="136" t="s">
        <v>591</v>
      </c>
      <c r="K17" s="136" t="s">
        <v>592</v>
      </c>
      <c r="L17" s="136" t="s">
        <v>593</v>
      </c>
      <c r="M17" s="136" t="s">
        <v>594</v>
      </c>
      <c r="N17" s="136"/>
      <c r="O17" s="136"/>
      <c r="P17" s="137" t="s">
        <v>595</v>
      </c>
      <c r="Q17" s="138">
        <v>28</v>
      </c>
      <c r="R17" s="138">
        <v>0</v>
      </c>
      <c r="S17" s="138">
        <f t="shared" si="0"/>
        <v>28</v>
      </c>
      <c r="T17" s="139">
        <v>0.1005787037037037</v>
      </c>
      <c r="U17" s="132">
        <v>15</v>
      </c>
      <c r="V17" s="1">
        <v>14</v>
      </c>
      <c r="W17" s="1"/>
      <c r="X17" s="1"/>
      <c r="Y17" s="1"/>
      <c r="Z17" s="1"/>
      <c r="AA17" s="1"/>
      <c r="AB17" s="1"/>
      <c r="AC17" s="1"/>
      <c r="AD17" s="1"/>
      <c r="AE17" s="1"/>
    </row>
    <row r="18" spans="1:31" s="141" customFormat="1" ht="25.5">
      <c r="A18" s="1">
        <v>16</v>
      </c>
      <c r="B18" s="132">
        <v>18</v>
      </c>
      <c r="C18" s="132">
        <v>1030</v>
      </c>
      <c r="D18" s="132">
        <v>2030</v>
      </c>
      <c r="E18" s="132" t="s">
        <v>527</v>
      </c>
      <c r="F18" s="133" t="s">
        <v>528</v>
      </c>
      <c r="G18" s="133" t="s">
        <v>529</v>
      </c>
      <c r="H18" s="132" t="s">
        <v>464</v>
      </c>
      <c r="I18" s="136" t="s">
        <v>530</v>
      </c>
      <c r="J18" s="136" t="s">
        <v>596</v>
      </c>
      <c r="K18" s="136" t="s">
        <v>597</v>
      </c>
      <c r="L18" s="136"/>
      <c r="M18" s="136"/>
      <c r="N18" s="136"/>
      <c r="O18" s="136"/>
      <c r="P18" s="137" t="s">
        <v>598</v>
      </c>
      <c r="Q18" s="138">
        <v>28</v>
      </c>
      <c r="R18" s="138">
        <v>0</v>
      </c>
      <c r="S18" s="138">
        <f t="shared" si="0"/>
        <v>28</v>
      </c>
      <c r="T18" s="139">
        <v>0.1101388888888889</v>
      </c>
      <c r="U18" s="132">
        <v>16</v>
      </c>
      <c r="V18" s="1"/>
      <c r="W18" s="1"/>
      <c r="X18" s="1"/>
      <c r="Y18" s="1"/>
      <c r="Z18" s="140">
        <v>2</v>
      </c>
      <c r="AA18" s="1"/>
      <c r="AB18" s="1"/>
      <c r="AC18" s="1"/>
      <c r="AD18" s="1"/>
      <c r="AE18" s="1"/>
    </row>
    <row r="19" spans="1:31" s="141" customFormat="1" ht="12.75">
      <c r="A19" s="1">
        <v>17</v>
      </c>
      <c r="B19" s="132">
        <v>26</v>
      </c>
      <c r="C19" s="132">
        <v>1045</v>
      </c>
      <c r="D19" s="132">
        <v>2045</v>
      </c>
      <c r="E19" s="132" t="s">
        <v>527</v>
      </c>
      <c r="F19" s="133" t="s">
        <v>528</v>
      </c>
      <c r="G19" s="133" t="s">
        <v>529</v>
      </c>
      <c r="H19" s="132" t="s">
        <v>463</v>
      </c>
      <c r="I19" s="136"/>
      <c r="J19" s="136" t="s">
        <v>599</v>
      </c>
      <c r="K19" s="136" t="s">
        <v>600</v>
      </c>
      <c r="L19" s="136"/>
      <c r="M19" s="136"/>
      <c r="N19" s="136"/>
      <c r="O19" s="136"/>
      <c r="P19" s="137" t="s">
        <v>601</v>
      </c>
      <c r="Q19" s="138">
        <v>28</v>
      </c>
      <c r="R19" s="138">
        <v>0</v>
      </c>
      <c r="S19" s="138">
        <f t="shared" si="0"/>
        <v>28</v>
      </c>
      <c r="T19" s="139">
        <v>0.12349537037037038</v>
      </c>
      <c r="U19" s="132">
        <v>17</v>
      </c>
      <c r="V19" s="1">
        <v>15</v>
      </c>
      <c r="W19" s="1"/>
      <c r="X19" s="1"/>
      <c r="Y19" s="1"/>
      <c r="Z19" s="1"/>
      <c r="AA19" s="1"/>
      <c r="AB19" s="1"/>
      <c r="AC19" s="1"/>
      <c r="AD19" s="1"/>
      <c r="AE19" s="1"/>
    </row>
    <row r="20" spans="1:31" s="141" customFormat="1" ht="12.75">
      <c r="A20" s="1">
        <v>18</v>
      </c>
      <c r="B20" s="132">
        <v>37</v>
      </c>
      <c r="C20" s="132">
        <v>1053</v>
      </c>
      <c r="D20" s="132">
        <v>2053</v>
      </c>
      <c r="E20" s="132" t="s">
        <v>527</v>
      </c>
      <c r="F20" s="133" t="s">
        <v>528</v>
      </c>
      <c r="G20" s="133" t="s">
        <v>529</v>
      </c>
      <c r="H20" s="132" t="s">
        <v>523</v>
      </c>
      <c r="I20" s="136" t="s">
        <v>545</v>
      </c>
      <c r="J20" s="136" t="s">
        <v>602</v>
      </c>
      <c r="K20" s="136" t="s">
        <v>603</v>
      </c>
      <c r="L20" s="136" t="s">
        <v>604</v>
      </c>
      <c r="M20" s="136" t="s">
        <v>581</v>
      </c>
      <c r="N20" s="136"/>
      <c r="O20" s="136"/>
      <c r="P20" s="137" t="s">
        <v>605</v>
      </c>
      <c r="Q20" s="138">
        <v>28</v>
      </c>
      <c r="R20" s="138">
        <v>0</v>
      </c>
      <c r="S20" s="138">
        <f t="shared" si="0"/>
        <v>28</v>
      </c>
      <c r="T20" s="139">
        <v>0.12408564814814815</v>
      </c>
      <c r="U20" s="132">
        <v>18</v>
      </c>
      <c r="V20" s="1"/>
      <c r="W20" s="1"/>
      <c r="X20" s="1"/>
      <c r="Y20" s="1"/>
      <c r="Z20" s="1">
        <v>3</v>
      </c>
      <c r="AA20" s="1">
        <v>2</v>
      </c>
      <c r="AB20" s="1"/>
      <c r="AC20" s="1"/>
      <c r="AD20" s="1"/>
      <c r="AE20" s="1"/>
    </row>
    <row r="21" spans="1:31" s="141" customFormat="1" ht="12.75">
      <c r="A21" s="1">
        <v>19</v>
      </c>
      <c r="B21" s="132">
        <v>20</v>
      </c>
      <c r="C21" s="132">
        <v>1021</v>
      </c>
      <c r="D21" s="132">
        <v>2021</v>
      </c>
      <c r="E21" s="132" t="s">
        <v>527</v>
      </c>
      <c r="F21" s="133" t="s">
        <v>528</v>
      </c>
      <c r="G21" s="133" t="s">
        <v>529</v>
      </c>
      <c r="H21" s="132" t="s">
        <v>464</v>
      </c>
      <c r="I21" s="136"/>
      <c r="J21" s="136" t="s">
        <v>606</v>
      </c>
      <c r="K21" s="136" t="s">
        <v>536</v>
      </c>
      <c r="L21" s="136" t="s">
        <v>607</v>
      </c>
      <c r="M21" s="136" t="s">
        <v>608</v>
      </c>
      <c r="N21" s="136"/>
      <c r="O21" s="136"/>
      <c r="P21" s="137" t="s">
        <v>609</v>
      </c>
      <c r="Q21" s="138">
        <v>26</v>
      </c>
      <c r="R21" s="138">
        <v>0</v>
      </c>
      <c r="S21" s="138">
        <f t="shared" si="0"/>
        <v>26</v>
      </c>
      <c r="T21" s="139">
        <v>0.11871527777777778</v>
      </c>
      <c r="U21" s="132">
        <v>19</v>
      </c>
      <c r="V21" s="1"/>
      <c r="W21" s="1"/>
      <c r="X21" s="1"/>
      <c r="Y21" s="1"/>
      <c r="Z21" s="1">
        <v>4</v>
      </c>
      <c r="AA21" s="1"/>
      <c r="AB21" s="1"/>
      <c r="AC21" s="1"/>
      <c r="AD21" s="1"/>
      <c r="AE21" s="1"/>
    </row>
    <row r="22" spans="1:31" s="141" customFormat="1" ht="12.75">
      <c r="A22" s="1">
        <v>20</v>
      </c>
      <c r="B22" s="132">
        <v>6</v>
      </c>
      <c r="C22" s="132">
        <v>1034</v>
      </c>
      <c r="D22" s="132">
        <v>2034</v>
      </c>
      <c r="E22" s="132" t="s">
        <v>527</v>
      </c>
      <c r="F22" s="133" t="s">
        <v>528</v>
      </c>
      <c r="G22" s="133" t="s">
        <v>529</v>
      </c>
      <c r="H22" s="132" t="s">
        <v>463</v>
      </c>
      <c r="I22" s="136" t="s">
        <v>545</v>
      </c>
      <c r="J22" s="136" t="s">
        <v>610</v>
      </c>
      <c r="K22" s="136" t="s">
        <v>561</v>
      </c>
      <c r="L22" s="136" t="s">
        <v>611</v>
      </c>
      <c r="M22" s="136" t="s">
        <v>612</v>
      </c>
      <c r="N22" s="136"/>
      <c r="O22" s="136"/>
      <c r="P22" s="137" t="s">
        <v>613</v>
      </c>
      <c r="Q22" s="138">
        <v>24</v>
      </c>
      <c r="R22" s="138">
        <v>0</v>
      </c>
      <c r="S22" s="138">
        <f t="shared" si="0"/>
        <v>24</v>
      </c>
      <c r="T22" s="139">
        <v>0.11092592592592593</v>
      </c>
      <c r="U22" s="132">
        <v>20</v>
      </c>
      <c r="V22" s="1">
        <v>16</v>
      </c>
      <c r="W22" s="1"/>
      <c r="X22" s="1"/>
      <c r="Y22" s="1"/>
      <c r="Z22" s="1"/>
      <c r="AA22" s="1"/>
      <c r="AB22" s="1"/>
      <c r="AC22" s="1"/>
      <c r="AD22" s="1"/>
      <c r="AE22" s="1"/>
    </row>
    <row r="23" spans="1:31" s="141" customFormat="1" ht="12.75">
      <c r="A23" s="1">
        <v>21</v>
      </c>
      <c r="B23" s="132">
        <v>45</v>
      </c>
      <c r="C23" s="132">
        <v>1027</v>
      </c>
      <c r="D23" s="132">
        <v>2027</v>
      </c>
      <c r="E23" s="132" t="s">
        <v>527</v>
      </c>
      <c r="F23" s="133" t="s">
        <v>528</v>
      </c>
      <c r="G23" s="133" t="s">
        <v>529</v>
      </c>
      <c r="H23" s="132" t="s">
        <v>463</v>
      </c>
      <c r="I23" s="136" t="s">
        <v>614</v>
      </c>
      <c r="J23" s="136" t="s">
        <v>615</v>
      </c>
      <c r="K23" s="136" t="s">
        <v>538</v>
      </c>
      <c r="L23" s="136" t="s">
        <v>616</v>
      </c>
      <c r="M23" s="136" t="s">
        <v>617</v>
      </c>
      <c r="N23" s="136"/>
      <c r="O23" s="136"/>
      <c r="P23" s="137" t="s">
        <v>618</v>
      </c>
      <c r="Q23" s="138">
        <v>24</v>
      </c>
      <c r="R23" s="138">
        <v>0</v>
      </c>
      <c r="S23" s="138">
        <f t="shared" si="0"/>
        <v>24</v>
      </c>
      <c r="T23" s="139">
        <v>0.11487268518518519</v>
      </c>
      <c r="U23" s="132">
        <v>21</v>
      </c>
      <c r="V23" s="1">
        <v>17</v>
      </c>
      <c r="W23" s="1"/>
      <c r="X23" s="1"/>
      <c r="Y23" s="1"/>
      <c r="Z23" s="1"/>
      <c r="AA23" s="1"/>
      <c r="AB23" s="1"/>
      <c r="AC23" s="1"/>
      <c r="AD23" s="1"/>
      <c r="AE23" s="1"/>
    </row>
    <row r="24" spans="1:31" s="141" customFormat="1" ht="25.5">
      <c r="A24" s="1">
        <v>22</v>
      </c>
      <c r="B24" s="132">
        <v>30</v>
      </c>
      <c r="C24" s="132">
        <v>1016</v>
      </c>
      <c r="D24" s="132">
        <v>2016</v>
      </c>
      <c r="E24" s="132" t="s">
        <v>527</v>
      </c>
      <c r="F24" s="133" t="s">
        <v>528</v>
      </c>
      <c r="G24" s="133" t="s">
        <v>529</v>
      </c>
      <c r="H24" s="132" t="s">
        <v>463</v>
      </c>
      <c r="I24" s="136"/>
      <c r="J24" s="136" t="s">
        <v>619</v>
      </c>
      <c r="K24" s="136" t="s">
        <v>612</v>
      </c>
      <c r="L24" s="136" t="s">
        <v>620</v>
      </c>
      <c r="M24" s="136" t="s">
        <v>621</v>
      </c>
      <c r="N24" s="136"/>
      <c r="O24" s="136"/>
      <c r="P24" s="137" t="s">
        <v>622</v>
      </c>
      <c r="Q24" s="138">
        <v>24</v>
      </c>
      <c r="R24" s="138">
        <v>0</v>
      </c>
      <c r="S24" s="138">
        <f t="shared" si="0"/>
        <v>24</v>
      </c>
      <c r="T24" s="139">
        <v>0.12248842592592592</v>
      </c>
      <c r="U24" s="132">
        <v>22</v>
      </c>
      <c r="V24" s="1">
        <v>18</v>
      </c>
      <c r="W24" s="1"/>
      <c r="X24" s="1"/>
      <c r="Y24" s="1"/>
      <c r="Z24" s="1"/>
      <c r="AA24" s="1"/>
      <c r="AB24" s="1"/>
      <c r="AC24" s="1"/>
      <c r="AD24" s="1"/>
      <c r="AE24" s="1"/>
    </row>
    <row r="25" spans="1:31" s="141" customFormat="1" ht="25.5">
      <c r="A25" s="1">
        <v>23</v>
      </c>
      <c r="B25" s="132">
        <v>42</v>
      </c>
      <c r="C25" s="132">
        <v>1022</v>
      </c>
      <c r="D25" s="132">
        <v>2022</v>
      </c>
      <c r="E25" s="132" t="s">
        <v>527</v>
      </c>
      <c r="F25" s="133" t="s">
        <v>528</v>
      </c>
      <c r="G25" s="133" t="s">
        <v>529</v>
      </c>
      <c r="H25" s="132" t="s">
        <v>465</v>
      </c>
      <c r="I25" s="136" t="s">
        <v>623</v>
      </c>
      <c r="J25" s="136" t="s">
        <v>624</v>
      </c>
      <c r="K25" s="136" t="s">
        <v>608</v>
      </c>
      <c r="L25" s="136"/>
      <c r="M25" s="136"/>
      <c r="N25" s="136"/>
      <c r="O25" s="136"/>
      <c r="P25" s="137" t="s">
        <v>625</v>
      </c>
      <c r="Q25" s="138">
        <v>24</v>
      </c>
      <c r="R25" s="138">
        <v>0</v>
      </c>
      <c r="S25" s="138">
        <f t="shared" si="0"/>
        <v>24</v>
      </c>
      <c r="T25" s="139">
        <v>0.12351851851851851</v>
      </c>
      <c r="U25" s="132">
        <v>23</v>
      </c>
      <c r="V25" s="1"/>
      <c r="W25" s="1"/>
      <c r="X25" s="1"/>
      <c r="Y25" s="1"/>
      <c r="Z25" s="1"/>
      <c r="AA25" s="1"/>
      <c r="AB25" s="1"/>
      <c r="AC25" s="140">
        <v>1</v>
      </c>
      <c r="AD25" s="1"/>
      <c r="AE25" s="1"/>
    </row>
    <row r="26" spans="1:31" s="141" customFormat="1" ht="12.75">
      <c r="A26" s="1">
        <v>24</v>
      </c>
      <c r="B26" s="132">
        <v>4</v>
      </c>
      <c r="C26" s="132">
        <v>4</v>
      </c>
      <c r="D26" s="132">
        <v>4</v>
      </c>
      <c r="E26" s="132">
        <v>4</v>
      </c>
      <c r="F26" s="133">
        <v>4</v>
      </c>
      <c r="G26" s="133">
        <v>4</v>
      </c>
      <c r="H26" s="132" t="s">
        <v>463</v>
      </c>
      <c r="I26" s="136"/>
      <c r="J26" s="136" t="s">
        <v>626</v>
      </c>
      <c r="K26" s="136" t="s">
        <v>592</v>
      </c>
      <c r="L26" s="136" t="s">
        <v>627</v>
      </c>
      <c r="M26" s="136" t="s">
        <v>536</v>
      </c>
      <c r="N26" s="136"/>
      <c r="O26" s="136"/>
      <c r="P26" s="137" t="s">
        <v>628</v>
      </c>
      <c r="Q26" s="138">
        <v>24</v>
      </c>
      <c r="R26" s="138">
        <v>0</v>
      </c>
      <c r="S26" s="138">
        <f t="shared" si="0"/>
        <v>24</v>
      </c>
      <c r="T26" s="139">
        <v>0.12418981481481482</v>
      </c>
      <c r="U26" s="132">
        <v>24</v>
      </c>
      <c r="V26" s="1">
        <v>19</v>
      </c>
      <c r="W26" s="1"/>
      <c r="X26" s="1"/>
      <c r="Y26" s="1"/>
      <c r="Z26" s="1"/>
      <c r="AA26" s="1"/>
      <c r="AB26" s="1"/>
      <c r="AC26" s="1"/>
      <c r="AD26" s="1"/>
      <c r="AE26" s="1"/>
    </row>
    <row r="27" spans="1:31" s="141" customFormat="1" ht="12.75">
      <c r="A27" s="1">
        <v>25</v>
      </c>
      <c r="B27" s="132">
        <v>24</v>
      </c>
      <c r="C27" s="132">
        <v>1032</v>
      </c>
      <c r="D27" s="132">
        <v>2032</v>
      </c>
      <c r="E27" s="132" t="s">
        <v>527</v>
      </c>
      <c r="F27" s="133" t="s">
        <v>528</v>
      </c>
      <c r="G27" s="133" t="s">
        <v>529</v>
      </c>
      <c r="H27" s="132" t="s">
        <v>463</v>
      </c>
      <c r="I27" s="136"/>
      <c r="J27" s="136" t="s">
        <v>629</v>
      </c>
      <c r="K27" s="136" t="s">
        <v>630</v>
      </c>
      <c r="L27" s="136"/>
      <c r="M27" s="136"/>
      <c r="N27" s="136"/>
      <c r="O27" s="136"/>
      <c r="P27" s="137" t="s">
        <v>631</v>
      </c>
      <c r="Q27" s="138">
        <v>22</v>
      </c>
      <c r="R27" s="138">
        <v>0</v>
      </c>
      <c r="S27" s="138">
        <f t="shared" si="0"/>
        <v>22</v>
      </c>
      <c r="T27" s="139">
        <v>0.12368055555555556</v>
      </c>
      <c r="U27" s="132">
        <v>25</v>
      </c>
      <c r="V27" s="1">
        <v>20</v>
      </c>
      <c r="W27" s="1"/>
      <c r="X27" s="1"/>
      <c r="Y27" s="1"/>
      <c r="Z27" s="1"/>
      <c r="AA27" s="1"/>
      <c r="AB27" s="1"/>
      <c r="AC27" s="1"/>
      <c r="AD27" s="1"/>
      <c r="AE27" s="1"/>
    </row>
    <row r="28" spans="1:31" s="141" customFormat="1" ht="12.75">
      <c r="A28" s="1">
        <v>26</v>
      </c>
      <c r="B28" s="132">
        <v>9</v>
      </c>
      <c r="C28" s="132">
        <v>1024</v>
      </c>
      <c r="D28" s="132">
        <v>2024</v>
      </c>
      <c r="E28" s="132" t="s">
        <v>527</v>
      </c>
      <c r="F28" s="133" t="s">
        <v>528</v>
      </c>
      <c r="G28" s="133" t="s">
        <v>529</v>
      </c>
      <c r="H28" s="132" t="s">
        <v>463</v>
      </c>
      <c r="I28" s="136" t="s">
        <v>545</v>
      </c>
      <c r="J28" s="136" t="s">
        <v>632</v>
      </c>
      <c r="K28" s="136" t="s">
        <v>633</v>
      </c>
      <c r="L28" s="136" t="s">
        <v>632</v>
      </c>
      <c r="M28" s="136" t="s">
        <v>634</v>
      </c>
      <c r="N28" s="136"/>
      <c r="O28" s="136"/>
      <c r="P28" s="137" t="s">
        <v>635</v>
      </c>
      <c r="Q28" s="138">
        <v>40</v>
      </c>
      <c r="R28" s="138">
        <v>19</v>
      </c>
      <c r="S28" s="138">
        <f t="shared" si="0"/>
        <v>21</v>
      </c>
      <c r="T28" s="142">
        <v>0.13784722222222223</v>
      </c>
      <c r="U28" s="132">
        <v>26</v>
      </c>
      <c r="V28" s="1">
        <v>21</v>
      </c>
      <c r="W28" s="1"/>
      <c r="X28" s="1"/>
      <c r="Y28" s="1"/>
      <c r="Z28" s="1"/>
      <c r="AA28" s="1"/>
      <c r="AB28" s="1"/>
      <c r="AC28" s="1"/>
      <c r="AD28" s="1"/>
      <c r="AE28" s="1"/>
    </row>
    <row r="29" spans="1:31" s="141" customFormat="1" ht="25.5">
      <c r="A29" s="1">
        <v>27</v>
      </c>
      <c r="B29" s="132">
        <v>27</v>
      </c>
      <c r="C29" s="132">
        <v>1018</v>
      </c>
      <c r="D29" s="132">
        <v>2018</v>
      </c>
      <c r="E29" s="132" t="s">
        <v>527</v>
      </c>
      <c r="F29" s="133" t="s">
        <v>528</v>
      </c>
      <c r="G29" s="133" t="s">
        <v>529</v>
      </c>
      <c r="H29" s="132" t="s">
        <v>523</v>
      </c>
      <c r="I29" s="136" t="s">
        <v>545</v>
      </c>
      <c r="J29" s="136" t="s">
        <v>636</v>
      </c>
      <c r="K29" s="136" t="s">
        <v>600</v>
      </c>
      <c r="L29" s="136" t="s">
        <v>637</v>
      </c>
      <c r="M29" s="136" t="s">
        <v>542</v>
      </c>
      <c r="N29" s="136" t="s">
        <v>638</v>
      </c>
      <c r="O29" s="136" t="s">
        <v>639</v>
      </c>
      <c r="P29" s="137" t="s">
        <v>640</v>
      </c>
      <c r="Q29" s="138">
        <v>20</v>
      </c>
      <c r="R29" s="138">
        <v>0</v>
      </c>
      <c r="S29" s="138">
        <f t="shared" si="0"/>
        <v>20</v>
      </c>
      <c r="T29" s="139">
        <v>0.12166666666666666</v>
      </c>
      <c r="U29" s="132">
        <v>27</v>
      </c>
      <c r="V29" s="1"/>
      <c r="W29" s="1"/>
      <c r="X29" s="1"/>
      <c r="Y29" s="1"/>
      <c r="Z29" s="140">
        <v>5</v>
      </c>
      <c r="AA29" s="1">
        <v>3</v>
      </c>
      <c r="AB29" s="1"/>
      <c r="AC29" s="1"/>
      <c r="AD29" s="1"/>
      <c r="AE29" s="1"/>
    </row>
    <row r="30" spans="1:31" s="141" customFormat="1" ht="12.75">
      <c r="A30" s="1">
        <v>28</v>
      </c>
      <c r="B30" s="132">
        <v>11</v>
      </c>
      <c r="C30" s="132">
        <v>1051</v>
      </c>
      <c r="D30" s="132">
        <v>2051</v>
      </c>
      <c r="E30" s="132" t="s">
        <v>527</v>
      </c>
      <c r="F30" s="133" t="s">
        <v>528</v>
      </c>
      <c r="G30" s="133" t="s">
        <v>529</v>
      </c>
      <c r="H30" s="132" t="s">
        <v>463</v>
      </c>
      <c r="I30" s="136"/>
      <c r="J30" s="136" t="s">
        <v>641</v>
      </c>
      <c r="K30" s="136" t="s">
        <v>642</v>
      </c>
      <c r="L30" s="136" t="s">
        <v>643</v>
      </c>
      <c r="M30" s="136" t="s">
        <v>603</v>
      </c>
      <c r="N30" s="136"/>
      <c r="O30" s="136"/>
      <c r="P30" s="137" t="s">
        <v>644</v>
      </c>
      <c r="Q30" s="138">
        <v>18</v>
      </c>
      <c r="R30" s="138">
        <v>0</v>
      </c>
      <c r="S30" s="138">
        <f t="shared" si="0"/>
        <v>18</v>
      </c>
      <c r="T30" s="139">
        <v>0.12462962962962963</v>
      </c>
      <c r="U30" s="132">
        <v>28</v>
      </c>
      <c r="V30" s="1">
        <v>22</v>
      </c>
      <c r="W30" s="1"/>
      <c r="X30" s="1"/>
      <c r="Y30" s="1"/>
      <c r="Z30" s="1"/>
      <c r="AA30" s="1"/>
      <c r="AB30" s="1"/>
      <c r="AC30" s="1"/>
      <c r="AD30" s="1"/>
      <c r="AE30" s="1"/>
    </row>
    <row r="31" spans="1:31" s="141" customFormat="1" ht="12.75">
      <c r="A31" s="1">
        <v>29</v>
      </c>
      <c r="B31" s="132">
        <v>29</v>
      </c>
      <c r="C31" s="132">
        <v>1055</v>
      </c>
      <c r="D31" s="132">
        <v>2055</v>
      </c>
      <c r="E31" s="132" t="s">
        <v>527</v>
      </c>
      <c r="F31" s="133" t="s">
        <v>528</v>
      </c>
      <c r="G31" s="133" t="s">
        <v>529</v>
      </c>
      <c r="H31" s="132" t="s">
        <v>463</v>
      </c>
      <c r="I31" s="136"/>
      <c r="J31" s="136" t="s">
        <v>645</v>
      </c>
      <c r="K31" s="136" t="s">
        <v>536</v>
      </c>
      <c r="L31" s="136" t="s">
        <v>646</v>
      </c>
      <c r="M31" s="136" t="s">
        <v>542</v>
      </c>
      <c r="N31" s="136"/>
      <c r="O31" s="136"/>
      <c r="P31" s="137" t="s">
        <v>647</v>
      </c>
      <c r="Q31" s="138">
        <v>22</v>
      </c>
      <c r="R31" s="138">
        <v>5</v>
      </c>
      <c r="S31" s="138">
        <f t="shared" si="0"/>
        <v>17</v>
      </c>
      <c r="T31" s="139">
        <v>0.1279861111111111</v>
      </c>
      <c r="U31" s="132">
        <v>29</v>
      </c>
      <c r="V31" s="1">
        <v>23</v>
      </c>
      <c r="W31" s="1"/>
      <c r="X31" s="1"/>
      <c r="Y31" s="1"/>
      <c r="Z31" s="1"/>
      <c r="AA31" s="1"/>
      <c r="AB31" s="1"/>
      <c r="AC31" s="1"/>
      <c r="AD31" s="1"/>
      <c r="AE31" s="1"/>
    </row>
    <row r="32" spans="1:31" s="141" customFormat="1" ht="25.5">
      <c r="A32" s="1">
        <v>30</v>
      </c>
      <c r="B32" s="132">
        <v>15</v>
      </c>
      <c r="C32" s="132">
        <v>1019</v>
      </c>
      <c r="D32" s="132">
        <v>2019</v>
      </c>
      <c r="E32" s="132" t="s">
        <v>527</v>
      </c>
      <c r="F32" s="133" t="s">
        <v>528</v>
      </c>
      <c r="G32" s="133" t="s">
        <v>529</v>
      </c>
      <c r="H32" s="132" t="s">
        <v>463</v>
      </c>
      <c r="I32" s="136" t="s">
        <v>648</v>
      </c>
      <c r="J32" s="136" t="s">
        <v>649</v>
      </c>
      <c r="K32" s="136" t="s">
        <v>634</v>
      </c>
      <c r="L32" s="136"/>
      <c r="M32" s="136"/>
      <c r="N32" s="136"/>
      <c r="O32" s="136"/>
      <c r="P32" s="137" t="s">
        <v>650</v>
      </c>
      <c r="Q32" s="138">
        <v>16</v>
      </c>
      <c r="R32" s="138">
        <v>0</v>
      </c>
      <c r="S32" s="138">
        <f t="shared" si="0"/>
        <v>16</v>
      </c>
      <c r="T32" s="139">
        <v>0.11381944444444443</v>
      </c>
      <c r="U32" s="132">
        <v>30</v>
      </c>
      <c r="V32" s="140">
        <v>24</v>
      </c>
      <c r="W32" s="1"/>
      <c r="X32" s="1"/>
      <c r="Y32" s="1"/>
      <c r="Z32" s="1"/>
      <c r="AA32" s="1"/>
      <c r="AB32" s="1"/>
      <c r="AC32" s="1"/>
      <c r="AD32" s="1"/>
      <c r="AE32" s="1"/>
    </row>
    <row r="33" spans="1:31" s="141" customFormat="1" ht="12.75">
      <c r="A33" s="1">
        <v>31</v>
      </c>
      <c r="B33" s="132">
        <v>34</v>
      </c>
      <c r="C33" s="132">
        <v>1014</v>
      </c>
      <c r="D33" s="132">
        <v>2014</v>
      </c>
      <c r="E33" s="132" t="s">
        <v>527</v>
      </c>
      <c r="F33" s="133" t="s">
        <v>528</v>
      </c>
      <c r="G33" s="133" t="s">
        <v>529</v>
      </c>
      <c r="H33" s="132" t="s">
        <v>463</v>
      </c>
      <c r="I33" s="136"/>
      <c r="J33" s="136" t="s">
        <v>651</v>
      </c>
      <c r="K33" s="136" t="s">
        <v>532</v>
      </c>
      <c r="L33" s="136" t="s">
        <v>652</v>
      </c>
      <c r="M33" s="136" t="s">
        <v>555</v>
      </c>
      <c r="N33" s="136"/>
      <c r="O33" s="136"/>
      <c r="P33" s="137" t="s">
        <v>653</v>
      </c>
      <c r="Q33" s="138">
        <v>16</v>
      </c>
      <c r="R33" s="138">
        <v>0</v>
      </c>
      <c r="S33" s="138">
        <f t="shared" si="0"/>
        <v>16</v>
      </c>
      <c r="T33" s="139">
        <v>0.12053240740740741</v>
      </c>
      <c r="U33" s="132">
        <v>31</v>
      </c>
      <c r="V33" s="1">
        <v>25</v>
      </c>
      <c r="W33" s="1"/>
      <c r="X33" s="1"/>
      <c r="Y33" s="1"/>
      <c r="Z33" s="1"/>
      <c r="AA33" s="1"/>
      <c r="AB33" s="1"/>
      <c r="AC33" s="1"/>
      <c r="AD33" s="1"/>
      <c r="AE33" s="1"/>
    </row>
    <row r="34" spans="1:31" s="141" customFormat="1" ht="12.75">
      <c r="A34" s="1">
        <v>32</v>
      </c>
      <c r="B34" s="132">
        <v>16</v>
      </c>
      <c r="C34" s="132">
        <v>1036</v>
      </c>
      <c r="D34" s="132">
        <v>2036</v>
      </c>
      <c r="E34" s="132" t="s">
        <v>527</v>
      </c>
      <c r="F34" s="133" t="s">
        <v>528</v>
      </c>
      <c r="G34" s="133" t="s">
        <v>529</v>
      </c>
      <c r="H34" s="132" t="s">
        <v>526</v>
      </c>
      <c r="I34" s="136"/>
      <c r="J34" s="136" t="s">
        <v>654</v>
      </c>
      <c r="K34" s="136" t="s">
        <v>536</v>
      </c>
      <c r="L34" s="136" t="s">
        <v>655</v>
      </c>
      <c r="M34" s="136" t="s">
        <v>656</v>
      </c>
      <c r="N34" s="136"/>
      <c r="O34" s="136"/>
      <c r="P34" s="137" t="s">
        <v>657</v>
      </c>
      <c r="Q34" s="138">
        <v>20</v>
      </c>
      <c r="R34" s="138">
        <v>5</v>
      </c>
      <c r="S34" s="138">
        <f t="shared" si="0"/>
        <v>15</v>
      </c>
      <c r="T34" s="139">
        <v>0.12797453703703704</v>
      </c>
      <c r="U34" s="132">
        <v>32</v>
      </c>
      <c r="V34" s="1"/>
      <c r="W34" s="1"/>
      <c r="X34" s="1"/>
      <c r="Y34" s="1"/>
      <c r="Z34" s="1">
        <v>6</v>
      </c>
      <c r="AA34" s="1"/>
      <c r="AB34" s="1"/>
      <c r="AC34" s="1"/>
      <c r="AD34" s="1"/>
      <c r="AE34" s="140">
        <v>1</v>
      </c>
    </row>
    <row r="35" spans="1:31" s="141" customFormat="1" ht="12.75">
      <c r="A35" s="1">
        <v>33</v>
      </c>
      <c r="B35" s="132">
        <v>44</v>
      </c>
      <c r="C35" s="132">
        <v>1028</v>
      </c>
      <c r="D35" s="132">
        <v>2028</v>
      </c>
      <c r="E35" s="132" t="s">
        <v>527</v>
      </c>
      <c r="F35" s="133" t="s">
        <v>528</v>
      </c>
      <c r="G35" s="133" t="s">
        <v>529</v>
      </c>
      <c r="H35" s="132" t="s">
        <v>524</v>
      </c>
      <c r="I35" s="136" t="s">
        <v>614</v>
      </c>
      <c r="J35" s="136" t="s">
        <v>658</v>
      </c>
      <c r="K35" s="136" t="s">
        <v>570</v>
      </c>
      <c r="L35" s="136" t="s">
        <v>659</v>
      </c>
      <c r="M35" s="136" t="s">
        <v>555</v>
      </c>
      <c r="N35" s="136"/>
      <c r="O35" s="136"/>
      <c r="P35" s="137" t="s">
        <v>660</v>
      </c>
      <c r="Q35" s="138">
        <v>14</v>
      </c>
      <c r="R35" s="138">
        <v>0</v>
      </c>
      <c r="S35" s="138">
        <f t="shared" si="0"/>
        <v>14</v>
      </c>
      <c r="T35" s="139">
        <v>0.10706018518518519</v>
      </c>
      <c r="U35" s="132">
        <v>33</v>
      </c>
      <c r="V35" s="1"/>
      <c r="W35" s="1"/>
      <c r="X35" s="1"/>
      <c r="Y35" s="1"/>
      <c r="Z35" s="1">
        <v>7</v>
      </c>
      <c r="AA35" s="1">
        <v>4</v>
      </c>
      <c r="AB35" s="1">
        <v>1</v>
      </c>
      <c r="AC35" s="1"/>
      <c r="AD35" s="1"/>
      <c r="AE35" s="1"/>
    </row>
    <row r="36" spans="1:31" s="141" customFormat="1" ht="25.5">
      <c r="A36" s="1">
        <v>34</v>
      </c>
      <c r="B36" s="132">
        <v>23</v>
      </c>
      <c r="C36" s="132">
        <v>1060</v>
      </c>
      <c r="D36" s="132">
        <v>2060</v>
      </c>
      <c r="E36" s="132" t="s">
        <v>527</v>
      </c>
      <c r="F36" s="133" t="s">
        <v>528</v>
      </c>
      <c r="G36" s="133" t="s">
        <v>529</v>
      </c>
      <c r="H36" s="132" t="s">
        <v>463</v>
      </c>
      <c r="I36" s="136" t="s">
        <v>661</v>
      </c>
      <c r="J36" s="136" t="s">
        <v>662</v>
      </c>
      <c r="K36" s="136" t="s">
        <v>542</v>
      </c>
      <c r="L36" s="136"/>
      <c r="M36" s="136"/>
      <c r="N36" s="136"/>
      <c r="O36" s="136"/>
      <c r="P36" s="137" t="s">
        <v>663</v>
      </c>
      <c r="Q36" s="138">
        <v>14</v>
      </c>
      <c r="R36" s="138">
        <v>0</v>
      </c>
      <c r="S36" s="138">
        <f t="shared" si="0"/>
        <v>14</v>
      </c>
      <c r="T36" s="139">
        <v>0.12299768518518518</v>
      </c>
      <c r="U36" s="132">
        <v>34</v>
      </c>
      <c r="V36" s="140">
        <v>26</v>
      </c>
      <c r="W36" s="1"/>
      <c r="X36" s="1"/>
      <c r="Y36" s="1"/>
      <c r="Z36" s="1"/>
      <c r="AA36" s="1"/>
      <c r="AB36" s="1"/>
      <c r="AC36" s="1"/>
      <c r="AD36" s="1"/>
      <c r="AE36" s="1"/>
    </row>
    <row r="37" spans="1:31" s="141" customFormat="1" ht="12.75">
      <c r="A37" s="1">
        <v>35</v>
      </c>
      <c r="B37" s="132">
        <v>39</v>
      </c>
      <c r="C37" s="132">
        <v>1042</v>
      </c>
      <c r="D37" s="132">
        <v>2042</v>
      </c>
      <c r="E37" s="132" t="s">
        <v>527</v>
      </c>
      <c r="F37" s="133" t="s">
        <v>528</v>
      </c>
      <c r="G37" s="133" t="s">
        <v>529</v>
      </c>
      <c r="H37" s="132" t="s">
        <v>520</v>
      </c>
      <c r="I37" s="136" t="s">
        <v>545</v>
      </c>
      <c r="J37" s="136" t="s">
        <v>664</v>
      </c>
      <c r="K37" s="136" t="s">
        <v>547</v>
      </c>
      <c r="L37" s="136" t="s">
        <v>665</v>
      </c>
      <c r="M37" s="136" t="s">
        <v>567</v>
      </c>
      <c r="N37" s="136" t="s">
        <v>666</v>
      </c>
      <c r="O37" s="136" t="s">
        <v>667</v>
      </c>
      <c r="P37" s="137" t="s">
        <v>668</v>
      </c>
      <c r="Q37" s="138">
        <v>40</v>
      </c>
      <c r="R37" s="138">
        <v>26</v>
      </c>
      <c r="S37" s="138">
        <f t="shared" si="0"/>
        <v>14</v>
      </c>
      <c r="T37" s="139">
        <v>0.1424537037037037</v>
      </c>
      <c r="U37" s="132">
        <v>35</v>
      </c>
      <c r="V37" s="143">
        <v>27</v>
      </c>
      <c r="W37" s="1">
        <v>6</v>
      </c>
      <c r="X37" s="1"/>
      <c r="Y37" s="1"/>
      <c r="Z37" s="1"/>
      <c r="AA37" s="1"/>
      <c r="AB37" s="1"/>
      <c r="AC37" s="1"/>
      <c r="AD37" s="1"/>
      <c r="AE37" s="1"/>
    </row>
    <row r="38" spans="1:31" s="141" customFormat="1" ht="12.75">
      <c r="A38" s="1">
        <v>36</v>
      </c>
      <c r="B38" s="132">
        <v>25</v>
      </c>
      <c r="C38" s="132">
        <v>1057</v>
      </c>
      <c r="D38" s="132">
        <v>2057</v>
      </c>
      <c r="E38" s="132" t="s">
        <v>527</v>
      </c>
      <c r="F38" s="133" t="s">
        <v>528</v>
      </c>
      <c r="G38" s="133" t="s">
        <v>529</v>
      </c>
      <c r="H38" s="132" t="s">
        <v>463</v>
      </c>
      <c r="I38" s="136" t="s">
        <v>545</v>
      </c>
      <c r="J38" s="136" t="s">
        <v>669</v>
      </c>
      <c r="K38" s="136" t="s">
        <v>550</v>
      </c>
      <c r="L38" s="136" t="s">
        <v>670</v>
      </c>
      <c r="M38" s="136" t="s">
        <v>671</v>
      </c>
      <c r="N38" s="136"/>
      <c r="O38" s="136"/>
      <c r="P38" s="137" t="s">
        <v>672</v>
      </c>
      <c r="Q38" s="138">
        <v>12</v>
      </c>
      <c r="R38" s="138">
        <v>0</v>
      </c>
      <c r="S38" s="138">
        <f t="shared" si="0"/>
        <v>12</v>
      </c>
      <c r="T38" s="139">
        <v>0.07795138888888889</v>
      </c>
      <c r="U38" s="132">
        <v>36</v>
      </c>
      <c r="V38" s="143">
        <v>28</v>
      </c>
      <c r="W38" s="1"/>
      <c r="X38" s="1"/>
      <c r="Y38" s="1"/>
      <c r="Z38" s="1"/>
      <c r="AA38" s="1"/>
      <c r="AB38" s="1"/>
      <c r="AC38" s="1"/>
      <c r="AD38" s="1"/>
      <c r="AE38" s="1"/>
    </row>
    <row r="39" spans="1:31" s="141" customFormat="1" ht="12.75">
      <c r="A39" s="1">
        <v>37</v>
      </c>
      <c r="B39" s="132">
        <v>32</v>
      </c>
      <c r="C39" s="132">
        <v>1046</v>
      </c>
      <c r="D39" s="132">
        <v>2046</v>
      </c>
      <c r="E39" s="132" t="s">
        <v>527</v>
      </c>
      <c r="F39" s="133" t="s">
        <v>528</v>
      </c>
      <c r="G39" s="133" t="s">
        <v>529</v>
      </c>
      <c r="H39" s="132" t="s">
        <v>464</v>
      </c>
      <c r="I39" s="136"/>
      <c r="J39" s="136" t="s">
        <v>673</v>
      </c>
      <c r="K39" s="136" t="s">
        <v>592</v>
      </c>
      <c r="L39" s="136" t="s">
        <v>674</v>
      </c>
      <c r="M39" s="136" t="s">
        <v>675</v>
      </c>
      <c r="N39" s="136"/>
      <c r="O39" s="136"/>
      <c r="P39" s="137" t="s">
        <v>676</v>
      </c>
      <c r="Q39" s="138">
        <v>12</v>
      </c>
      <c r="R39" s="138">
        <v>0</v>
      </c>
      <c r="S39" s="138">
        <f t="shared" si="0"/>
        <v>12</v>
      </c>
      <c r="T39" s="139">
        <v>0.11936342592592593</v>
      </c>
      <c r="U39" s="132">
        <v>37</v>
      </c>
      <c r="V39" s="1"/>
      <c r="W39" s="1"/>
      <c r="X39" s="1"/>
      <c r="Y39" s="1"/>
      <c r="Z39" s="1">
        <v>8</v>
      </c>
      <c r="AA39" s="1"/>
      <c r="AB39" s="1"/>
      <c r="AC39" s="1"/>
      <c r="AD39" s="1"/>
      <c r="AE39" s="1"/>
    </row>
    <row r="40" spans="1:31" s="141" customFormat="1" ht="12.75">
      <c r="A40" s="1">
        <v>38</v>
      </c>
      <c r="B40" s="132">
        <v>33</v>
      </c>
      <c r="C40" s="132">
        <v>1064</v>
      </c>
      <c r="D40" s="132">
        <v>2064</v>
      </c>
      <c r="E40" s="132" t="s">
        <v>527</v>
      </c>
      <c r="F40" s="133" t="s">
        <v>528</v>
      </c>
      <c r="G40" s="133" t="s">
        <v>529</v>
      </c>
      <c r="H40" s="132" t="s">
        <v>463</v>
      </c>
      <c r="I40" s="136"/>
      <c r="J40" s="136" t="s">
        <v>677</v>
      </c>
      <c r="K40" s="136" t="s">
        <v>678</v>
      </c>
      <c r="L40" s="136" t="s">
        <v>679</v>
      </c>
      <c r="M40" s="136" t="s">
        <v>578</v>
      </c>
      <c r="N40" s="136"/>
      <c r="O40" s="136"/>
      <c r="P40" s="137" t="s">
        <v>680</v>
      </c>
      <c r="Q40" s="138">
        <v>12</v>
      </c>
      <c r="R40" s="138">
        <v>0</v>
      </c>
      <c r="S40" s="138">
        <f t="shared" si="0"/>
        <v>12</v>
      </c>
      <c r="T40" s="139">
        <v>0.11936342592592593</v>
      </c>
      <c r="U40" s="132">
        <v>38</v>
      </c>
      <c r="V40" s="1">
        <v>29</v>
      </c>
      <c r="W40" s="1"/>
      <c r="X40" s="1"/>
      <c r="Y40" s="1"/>
      <c r="Z40" s="1"/>
      <c r="AA40" s="1"/>
      <c r="AB40" s="1"/>
      <c r="AC40" s="1"/>
      <c r="AD40" s="1"/>
      <c r="AE40" s="1"/>
    </row>
    <row r="41" spans="1:31" s="141" customFormat="1" ht="12.75">
      <c r="A41" s="1">
        <v>39</v>
      </c>
      <c r="B41" s="132">
        <v>41</v>
      </c>
      <c r="C41" s="132">
        <v>1031</v>
      </c>
      <c r="D41" s="132">
        <v>2031</v>
      </c>
      <c r="E41" s="132" t="s">
        <v>527</v>
      </c>
      <c r="F41" s="133" t="s">
        <v>528</v>
      </c>
      <c r="G41" s="133" t="s">
        <v>529</v>
      </c>
      <c r="H41" s="132" t="s">
        <v>523</v>
      </c>
      <c r="I41" s="136" t="s">
        <v>545</v>
      </c>
      <c r="J41" s="136" t="s">
        <v>681</v>
      </c>
      <c r="K41" s="136" t="s">
        <v>682</v>
      </c>
      <c r="L41" s="136" t="s">
        <v>683</v>
      </c>
      <c r="M41" s="136" t="s">
        <v>684</v>
      </c>
      <c r="N41" s="136"/>
      <c r="O41" s="136"/>
      <c r="P41" s="137" t="s">
        <v>685</v>
      </c>
      <c r="Q41" s="138">
        <v>2</v>
      </c>
      <c r="R41" s="138">
        <v>0</v>
      </c>
      <c r="S41" s="138">
        <f t="shared" si="0"/>
        <v>2</v>
      </c>
      <c r="T41" s="139">
        <v>0.1074074074074074</v>
      </c>
      <c r="U41" s="132">
        <v>39</v>
      </c>
      <c r="V41" s="1"/>
      <c r="W41" s="1"/>
      <c r="X41" s="1"/>
      <c r="Y41" s="1"/>
      <c r="Z41" s="1">
        <v>9</v>
      </c>
      <c r="AA41" s="1">
        <v>5</v>
      </c>
      <c r="AB41" s="1"/>
      <c r="AC41" s="1"/>
      <c r="AD41" s="1"/>
      <c r="AE41" s="1"/>
    </row>
    <row r="42" spans="1:31" s="141" customFormat="1" ht="25.5">
      <c r="A42" s="1">
        <v>40</v>
      </c>
      <c r="B42" s="132">
        <v>21</v>
      </c>
      <c r="C42" s="132">
        <v>1015</v>
      </c>
      <c r="D42" s="132">
        <v>2015</v>
      </c>
      <c r="E42" s="132" t="s">
        <v>527</v>
      </c>
      <c r="F42" s="133" t="s">
        <v>528</v>
      </c>
      <c r="G42" s="133" t="s">
        <v>529</v>
      </c>
      <c r="H42" s="132" t="s">
        <v>464</v>
      </c>
      <c r="I42" s="136"/>
      <c r="J42" s="136" t="s">
        <v>686</v>
      </c>
      <c r="K42" s="136" t="s">
        <v>586</v>
      </c>
      <c r="L42" s="136" t="s">
        <v>687</v>
      </c>
      <c r="M42" s="136" t="s">
        <v>586</v>
      </c>
      <c r="N42" s="136"/>
      <c r="O42" s="136"/>
      <c r="P42" s="137" t="s">
        <v>688</v>
      </c>
      <c r="Q42" s="138">
        <v>12</v>
      </c>
      <c r="R42" s="138">
        <v>12</v>
      </c>
      <c r="S42" s="144">
        <f t="shared" si="0"/>
        <v>0</v>
      </c>
      <c r="T42" s="139">
        <v>0.1367361111111111</v>
      </c>
      <c r="U42" s="132">
        <v>40</v>
      </c>
      <c r="V42" s="1"/>
      <c r="W42" s="1"/>
      <c r="X42" s="1"/>
      <c r="Y42" s="1"/>
      <c r="Z42" s="140">
        <v>10</v>
      </c>
      <c r="AA42" s="1"/>
      <c r="AB42" s="1"/>
      <c r="AC42" s="1"/>
      <c r="AD42" s="1"/>
      <c r="AE42" s="1"/>
    </row>
    <row r="43" spans="1:31" s="141" customFormat="1" ht="12.75">
      <c r="A43" s="1">
        <v>41</v>
      </c>
      <c r="B43" s="132">
        <v>13</v>
      </c>
      <c r="C43" s="132">
        <v>1050</v>
      </c>
      <c r="D43" s="132">
        <v>2050</v>
      </c>
      <c r="E43" s="132" t="s">
        <v>527</v>
      </c>
      <c r="F43" s="133" t="s">
        <v>528</v>
      </c>
      <c r="G43" s="133" t="s">
        <v>529</v>
      </c>
      <c r="H43" s="132" t="s">
        <v>463</v>
      </c>
      <c r="I43" s="136" t="s">
        <v>545</v>
      </c>
      <c r="J43" s="136" t="s">
        <v>689</v>
      </c>
      <c r="K43" s="136" t="s">
        <v>567</v>
      </c>
      <c r="L43" s="136" t="s">
        <v>690</v>
      </c>
      <c r="M43" s="136" t="s">
        <v>586</v>
      </c>
      <c r="N43" s="136"/>
      <c r="O43" s="136"/>
      <c r="P43" s="137" t="s">
        <v>691</v>
      </c>
      <c r="Q43" s="138">
        <v>34</v>
      </c>
      <c r="R43" s="138">
        <v>34</v>
      </c>
      <c r="S43" s="138">
        <f t="shared" si="0"/>
        <v>0</v>
      </c>
      <c r="T43" s="139">
        <v>0.14854166666666666</v>
      </c>
      <c r="U43" s="132">
        <v>41</v>
      </c>
      <c r="V43" s="1">
        <v>30</v>
      </c>
      <c r="W43" s="1"/>
      <c r="X43" s="1"/>
      <c r="Y43" s="1"/>
      <c r="Z43" s="1"/>
      <c r="AA43" s="1"/>
      <c r="AB43" s="1"/>
      <c r="AC43" s="1"/>
      <c r="AD43" s="1"/>
      <c r="AE43" s="1"/>
    </row>
    <row r="44" spans="1:31" s="141" customFormat="1" ht="12.75">
      <c r="A44" s="1">
        <v>42</v>
      </c>
      <c r="B44" s="132">
        <v>31</v>
      </c>
      <c r="C44" s="132">
        <v>1041</v>
      </c>
      <c r="D44" s="132">
        <v>2041</v>
      </c>
      <c r="E44" s="132" t="s">
        <v>527</v>
      </c>
      <c r="F44" s="133" t="s">
        <v>528</v>
      </c>
      <c r="G44" s="133" t="s">
        <v>529</v>
      </c>
      <c r="H44" s="132" t="s">
        <v>464</v>
      </c>
      <c r="I44" s="136"/>
      <c r="J44" s="136" t="s">
        <v>692</v>
      </c>
      <c r="K44" s="136" t="s">
        <v>621</v>
      </c>
      <c r="L44" s="136" t="s">
        <v>693</v>
      </c>
      <c r="M44" s="136" t="s">
        <v>555</v>
      </c>
      <c r="N44" s="136"/>
      <c r="O44" s="136"/>
      <c r="P44" s="137" t="s">
        <v>694</v>
      </c>
      <c r="Q44" s="138">
        <v>10</v>
      </c>
      <c r="R44" s="138">
        <v>10</v>
      </c>
      <c r="S44" s="138">
        <f t="shared" si="0"/>
        <v>0</v>
      </c>
      <c r="T44" s="139">
        <v>0.15890046296296298</v>
      </c>
      <c r="U44" s="132">
        <v>42</v>
      </c>
      <c r="V44" s="1"/>
      <c r="W44" s="1"/>
      <c r="X44" s="1"/>
      <c r="Y44" s="1"/>
      <c r="Z44" s="1">
        <v>11</v>
      </c>
      <c r="AA44" s="1"/>
      <c r="AB44" s="1"/>
      <c r="AC44" s="1"/>
      <c r="AD44" s="1"/>
      <c r="AE44" s="1"/>
    </row>
    <row r="45" spans="1:31" s="141" customFormat="1" ht="12.75">
      <c r="A45" s="1">
        <v>43</v>
      </c>
      <c r="B45" s="132">
        <v>38</v>
      </c>
      <c r="C45" s="132">
        <v>1056</v>
      </c>
      <c r="D45" s="132">
        <v>2056</v>
      </c>
      <c r="E45" s="132" t="s">
        <v>527</v>
      </c>
      <c r="F45" s="133" t="s">
        <v>528</v>
      </c>
      <c r="G45" s="133" t="s">
        <v>529</v>
      </c>
      <c r="H45" s="132" t="s">
        <v>525</v>
      </c>
      <c r="I45" s="136"/>
      <c r="J45" s="136" t="s">
        <v>695</v>
      </c>
      <c r="K45" s="136" t="s">
        <v>538</v>
      </c>
      <c r="L45" s="136"/>
      <c r="M45" s="136"/>
      <c r="N45" s="136"/>
      <c r="O45" s="136"/>
      <c r="P45" s="137" t="s">
        <v>696</v>
      </c>
      <c r="Q45" s="138">
        <v>40</v>
      </c>
      <c r="R45" s="138">
        <v>40</v>
      </c>
      <c r="S45" s="138">
        <f t="shared" si="0"/>
        <v>0</v>
      </c>
      <c r="T45" s="139">
        <v>0.20032407407407407</v>
      </c>
      <c r="U45" s="132">
        <v>43</v>
      </c>
      <c r="V45" s="1">
        <v>31</v>
      </c>
      <c r="W45" s="1"/>
      <c r="X45" s="1"/>
      <c r="Y45" s="1"/>
      <c r="Z45" s="1"/>
      <c r="AA45" s="1"/>
      <c r="AB45" s="1"/>
      <c r="AC45" s="1"/>
      <c r="AD45" s="1">
        <v>2</v>
      </c>
      <c r="AE45" s="1"/>
    </row>
    <row r="46" spans="1:31" s="141" customFormat="1" ht="12.75">
      <c r="A46" s="1">
        <v>44</v>
      </c>
      <c r="B46" s="132">
        <v>7</v>
      </c>
      <c r="C46" s="132">
        <v>1043</v>
      </c>
      <c r="D46" s="132">
        <v>2043</v>
      </c>
      <c r="E46" s="132" t="s">
        <v>527</v>
      </c>
      <c r="F46" s="133" t="s">
        <v>528</v>
      </c>
      <c r="G46" s="133" t="s">
        <v>529</v>
      </c>
      <c r="H46" s="132" t="s">
        <v>463</v>
      </c>
      <c r="I46" s="136"/>
      <c r="J46" s="136" t="s">
        <v>697</v>
      </c>
      <c r="K46" s="136" t="s">
        <v>536</v>
      </c>
      <c r="L46" s="136" t="s">
        <v>698</v>
      </c>
      <c r="M46" s="136" t="s">
        <v>561</v>
      </c>
      <c r="N46" s="136" t="s">
        <v>699</v>
      </c>
      <c r="O46" s="136" t="s">
        <v>532</v>
      </c>
      <c r="P46" s="137" t="s">
        <v>700</v>
      </c>
      <c r="Q46" s="138">
        <v>0</v>
      </c>
      <c r="R46" s="138">
        <v>0</v>
      </c>
      <c r="S46" s="138">
        <f t="shared" si="0"/>
        <v>0</v>
      </c>
      <c r="T46" s="139" t="s">
        <v>701</v>
      </c>
      <c r="U46" s="132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s="141" customFormat="1" ht="12.75">
      <c r="A47" s="1">
        <v>45</v>
      </c>
      <c r="B47" s="132">
        <v>12</v>
      </c>
      <c r="C47" s="132">
        <v>1062</v>
      </c>
      <c r="D47" s="132">
        <v>2062</v>
      </c>
      <c r="E47" s="132" t="s">
        <v>527</v>
      </c>
      <c r="F47" s="133" t="s">
        <v>528</v>
      </c>
      <c r="G47" s="133" t="s">
        <v>529</v>
      </c>
      <c r="H47" s="132" t="s">
        <v>522</v>
      </c>
      <c r="I47" s="136"/>
      <c r="J47" s="136" t="s">
        <v>702</v>
      </c>
      <c r="K47" s="136" t="s">
        <v>555</v>
      </c>
      <c r="L47" s="136" t="s">
        <v>703</v>
      </c>
      <c r="M47" s="136" t="s">
        <v>532</v>
      </c>
      <c r="N47" s="136" t="s">
        <v>704</v>
      </c>
      <c r="O47" s="136" t="s">
        <v>532</v>
      </c>
      <c r="P47" s="137" t="s">
        <v>705</v>
      </c>
      <c r="Q47" s="138">
        <v>0</v>
      </c>
      <c r="R47" s="138">
        <v>0</v>
      </c>
      <c r="S47" s="138">
        <f t="shared" si="0"/>
        <v>0</v>
      </c>
      <c r="T47" s="139" t="s">
        <v>701</v>
      </c>
      <c r="U47" s="132"/>
      <c r="V47" s="1"/>
      <c r="W47" s="1"/>
      <c r="X47" s="1"/>
      <c r="Y47" s="1"/>
      <c r="Z47" s="1"/>
      <c r="AA47" s="1"/>
      <c r="AB47" s="1"/>
      <c r="AC47" s="1"/>
      <c r="AD47" s="1"/>
      <c r="AE4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06"/>
  <sheetViews>
    <sheetView workbookViewId="0" topLeftCell="A1">
      <selection activeCell="B17" sqref="B17:E17"/>
    </sheetView>
  </sheetViews>
  <sheetFormatPr defaultColWidth="9.00390625" defaultRowHeight="12.75"/>
  <cols>
    <col min="2" max="2" width="39.75390625" style="0" customWidth="1"/>
    <col min="3" max="3" width="4.25390625" style="0" customWidth="1"/>
    <col min="4" max="4" width="21.25390625" style="0" customWidth="1"/>
    <col min="5" max="5" width="7.125" style="0" customWidth="1"/>
    <col min="6" max="6" width="7.75390625" style="0" customWidth="1"/>
    <col min="7" max="7" width="7.00390625" style="0" customWidth="1"/>
    <col min="9" max="9" width="6.375" style="0" customWidth="1"/>
    <col min="10" max="10" width="8.00390625" style="0" customWidth="1"/>
    <col min="11" max="11" width="5.625" style="0" customWidth="1"/>
    <col min="12" max="12" width="5.375" style="0" customWidth="1"/>
    <col min="13" max="13" width="7.125" style="0" customWidth="1"/>
    <col min="14" max="15" width="6.125" style="0" customWidth="1"/>
    <col min="16" max="17" width="6.25390625" style="0" customWidth="1"/>
    <col min="18" max="18" width="5.625" style="0" customWidth="1"/>
    <col min="19" max="19" width="5.875" style="0" customWidth="1"/>
    <col min="20" max="20" width="5.625" style="0" customWidth="1"/>
    <col min="21" max="21" width="6.25390625" style="0" customWidth="1"/>
    <col min="22" max="22" width="5.875" style="0" customWidth="1"/>
  </cols>
  <sheetData>
    <row r="1" spans="1:22" ht="12.75">
      <c r="A1" s="57"/>
      <c r="B1" s="170" t="s">
        <v>306</v>
      </c>
      <c r="C1" s="170"/>
      <c r="D1" s="170"/>
      <c r="E1" s="170"/>
      <c r="F1" s="58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ht="13.5" thickBot="1">
      <c r="A2" s="171"/>
      <c r="B2" s="171"/>
      <c r="C2" s="171"/>
      <c r="D2" s="171"/>
      <c r="E2" s="171"/>
      <c r="F2" s="59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2.75">
      <c r="A3" s="61" t="s">
        <v>4</v>
      </c>
      <c r="B3" s="62" t="s">
        <v>283</v>
      </c>
      <c r="C3" s="63" t="s">
        <v>312</v>
      </c>
      <c r="D3" s="64" t="s">
        <v>22</v>
      </c>
      <c r="E3" s="64" t="s">
        <v>44</v>
      </c>
      <c r="F3" s="61" t="s">
        <v>428</v>
      </c>
      <c r="G3" s="61" t="s">
        <v>425</v>
      </c>
      <c r="H3" s="61" t="s">
        <v>426</v>
      </c>
      <c r="I3" s="61" t="s">
        <v>427</v>
      </c>
      <c r="J3" s="61" t="s">
        <v>425</v>
      </c>
      <c r="K3" s="65" t="s">
        <v>463</v>
      </c>
      <c r="L3" s="65" t="s">
        <v>46</v>
      </c>
      <c r="M3" s="65" t="s">
        <v>45</v>
      </c>
      <c r="N3" s="65" t="s">
        <v>43</v>
      </c>
      <c r="O3" s="65" t="s">
        <v>464</v>
      </c>
      <c r="P3" s="65" t="s">
        <v>46</v>
      </c>
      <c r="Q3" s="65" t="s">
        <v>45</v>
      </c>
      <c r="R3" s="65" t="s">
        <v>43</v>
      </c>
      <c r="S3" s="65" t="s">
        <v>465</v>
      </c>
      <c r="T3" s="65" t="s">
        <v>46</v>
      </c>
      <c r="U3" s="65" t="s">
        <v>45</v>
      </c>
      <c r="V3" s="65" t="s">
        <v>43</v>
      </c>
    </row>
    <row r="4" spans="1:22" ht="12.75">
      <c r="A4" s="66">
        <v>5</v>
      </c>
      <c r="B4" s="67" t="s">
        <v>350</v>
      </c>
      <c r="C4" s="68">
        <v>2</v>
      </c>
      <c r="D4" s="69" t="s">
        <v>325</v>
      </c>
      <c r="E4" s="70" t="s">
        <v>285</v>
      </c>
      <c r="F4" s="71" t="s">
        <v>506</v>
      </c>
      <c r="G4" s="72">
        <v>127</v>
      </c>
      <c r="H4" s="73">
        <v>0.9711921296296296</v>
      </c>
      <c r="I4" s="72">
        <v>0</v>
      </c>
      <c r="J4" s="72">
        <v>127</v>
      </c>
      <c r="K4" s="72">
        <v>1</v>
      </c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</row>
    <row r="5" spans="1:22" ht="12.75">
      <c r="A5" s="66">
        <v>3</v>
      </c>
      <c r="B5" s="67" t="s">
        <v>422</v>
      </c>
      <c r="C5" s="68">
        <v>2</v>
      </c>
      <c r="D5" s="69" t="s">
        <v>316</v>
      </c>
      <c r="E5" s="70" t="s">
        <v>288</v>
      </c>
      <c r="F5" s="71" t="s">
        <v>508</v>
      </c>
      <c r="G5" s="72">
        <v>127</v>
      </c>
      <c r="H5" s="73">
        <v>0.9894444444444445</v>
      </c>
      <c r="I5" s="72">
        <v>0</v>
      </c>
      <c r="J5" s="72">
        <v>127</v>
      </c>
      <c r="K5" s="72">
        <v>2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</row>
    <row r="6" spans="1:22" ht="12.75">
      <c r="A6" s="66">
        <v>12</v>
      </c>
      <c r="B6" s="67" t="s">
        <v>344</v>
      </c>
      <c r="C6" s="68">
        <v>2</v>
      </c>
      <c r="D6" s="69" t="s">
        <v>316</v>
      </c>
      <c r="E6" s="70" t="s">
        <v>296</v>
      </c>
      <c r="F6" s="71" t="s">
        <v>507</v>
      </c>
      <c r="G6" s="72">
        <v>86</v>
      </c>
      <c r="H6" s="73">
        <v>0.9881365740740741</v>
      </c>
      <c r="I6" s="72">
        <v>0</v>
      </c>
      <c r="J6" s="72">
        <v>86</v>
      </c>
      <c r="K6" s="72"/>
      <c r="L6" s="72"/>
      <c r="M6" s="72"/>
      <c r="N6" s="72"/>
      <c r="O6" s="72"/>
      <c r="P6" s="72"/>
      <c r="Q6" s="72"/>
      <c r="R6" s="72"/>
      <c r="S6" s="72">
        <v>1</v>
      </c>
      <c r="T6" s="72"/>
      <c r="U6" s="72"/>
      <c r="V6" s="72"/>
    </row>
    <row r="7" spans="1:22" ht="12.75">
      <c r="A7" s="66">
        <v>20</v>
      </c>
      <c r="B7" s="67" t="s">
        <v>377</v>
      </c>
      <c r="C7" s="68">
        <v>2</v>
      </c>
      <c r="D7" s="69" t="s">
        <v>316</v>
      </c>
      <c r="E7" s="70" t="s">
        <v>285</v>
      </c>
      <c r="F7" s="71" t="s">
        <v>505</v>
      </c>
      <c r="G7" s="72">
        <v>69</v>
      </c>
      <c r="H7" s="73">
        <v>0.9213425925925925</v>
      </c>
      <c r="I7" s="72">
        <v>0</v>
      </c>
      <c r="J7" s="72">
        <v>69</v>
      </c>
      <c r="K7" s="72">
        <v>3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</row>
    <row r="8" spans="1:22" ht="12.75">
      <c r="A8" s="66">
        <v>11</v>
      </c>
      <c r="B8" s="67" t="s">
        <v>340</v>
      </c>
      <c r="C8" s="68">
        <v>2</v>
      </c>
      <c r="D8" s="69" t="s">
        <v>316</v>
      </c>
      <c r="E8" s="70" t="s">
        <v>301</v>
      </c>
      <c r="F8" s="71" t="s">
        <v>509</v>
      </c>
      <c r="G8" s="72">
        <v>71</v>
      </c>
      <c r="H8" s="74">
        <v>1.003576388888889</v>
      </c>
      <c r="I8" s="72">
        <v>5</v>
      </c>
      <c r="J8" s="72">
        <v>66</v>
      </c>
      <c r="K8" s="72">
        <v>4</v>
      </c>
      <c r="L8" s="72"/>
      <c r="M8" s="72"/>
      <c r="N8" s="72">
        <v>1</v>
      </c>
      <c r="O8" s="72"/>
      <c r="P8" s="72"/>
      <c r="Q8" s="72"/>
      <c r="R8" s="72"/>
      <c r="S8" s="72"/>
      <c r="T8" s="72"/>
      <c r="U8" s="72"/>
      <c r="V8" s="72"/>
    </row>
    <row r="9" spans="1:22" ht="12.75">
      <c r="A9" s="66">
        <v>16</v>
      </c>
      <c r="B9" s="67" t="s">
        <v>365</v>
      </c>
      <c r="C9" s="68">
        <v>3</v>
      </c>
      <c r="D9" s="69" t="s">
        <v>327</v>
      </c>
      <c r="E9" s="70" t="s">
        <v>313</v>
      </c>
      <c r="F9" s="71" t="s">
        <v>503</v>
      </c>
      <c r="G9" s="72">
        <v>55</v>
      </c>
      <c r="H9" s="73">
        <v>0.8298611111111112</v>
      </c>
      <c r="I9" s="72">
        <v>0</v>
      </c>
      <c r="J9" s="72">
        <v>55</v>
      </c>
      <c r="K9" s="72"/>
      <c r="L9" s="72"/>
      <c r="M9" s="72"/>
      <c r="N9" s="72"/>
      <c r="O9" s="72"/>
      <c r="P9" s="72"/>
      <c r="Q9" s="72"/>
      <c r="R9" s="72"/>
      <c r="S9" s="72">
        <v>2</v>
      </c>
      <c r="T9" s="72">
        <v>1</v>
      </c>
      <c r="U9" s="72"/>
      <c r="V9" s="72"/>
    </row>
    <row r="10" spans="1:22" ht="12.75">
      <c r="A10" s="66">
        <v>8</v>
      </c>
      <c r="B10" s="67" t="s">
        <v>354</v>
      </c>
      <c r="C10" s="68">
        <v>4</v>
      </c>
      <c r="D10" s="69" t="s">
        <v>336</v>
      </c>
      <c r="E10" s="70" t="s">
        <v>511</v>
      </c>
      <c r="F10" s="71" t="s">
        <v>502</v>
      </c>
      <c r="G10" s="72">
        <v>51</v>
      </c>
      <c r="H10" s="73">
        <v>0.7489467592592592</v>
      </c>
      <c r="I10" s="72">
        <v>0</v>
      </c>
      <c r="J10" s="72">
        <v>51</v>
      </c>
      <c r="K10" s="72">
        <v>5</v>
      </c>
      <c r="L10" s="72"/>
      <c r="M10" s="72"/>
      <c r="N10" s="72">
        <v>2</v>
      </c>
      <c r="O10" s="72"/>
      <c r="P10" s="72"/>
      <c r="Q10" s="72"/>
      <c r="R10" s="72"/>
      <c r="S10" s="72"/>
      <c r="T10" s="72"/>
      <c r="U10" s="72"/>
      <c r="V10" s="72"/>
    </row>
    <row r="11" spans="1:22" ht="12.75">
      <c r="A11" s="66">
        <v>17</v>
      </c>
      <c r="B11" s="67" t="s">
        <v>341</v>
      </c>
      <c r="C11" s="68">
        <v>4</v>
      </c>
      <c r="D11" s="69" t="s">
        <v>317</v>
      </c>
      <c r="E11" s="70" t="s">
        <v>304</v>
      </c>
      <c r="F11" s="71" t="s">
        <v>501</v>
      </c>
      <c r="G11" s="72">
        <v>31</v>
      </c>
      <c r="H11" s="73">
        <v>0.5130208333333334</v>
      </c>
      <c r="I11" s="72">
        <v>0</v>
      </c>
      <c r="J11" s="72">
        <v>31</v>
      </c>
      <c r="K11" s="72"/>
      <c r="L11" s="72"/>
      <c r="M11" s="72"/>
      <c r="N11" s="72"/>
      <c r="O11" s="72"/>
      <c r="P11" s="72"/>
      <c r="Q11" s="72"/>
      <c r="R11" s="72"/>
      <c r="S11" s="72">
        <v>3</v>
      </c>
      <c r="T11" s="72"/>
      <c r="U11" s="72"/>
      <c r="V11" s="72">
        <v>1</v>
      </c>
    </row>
    <row r="12" spans="1:22" ht="12.75">
      <c r="A12" s="66">
        <v>19</v>
      </c>
      <c r="B12" s="67" t="s">
        <v>359</v>
      </c>
      <c r="C12" s="68">
        <v>2</v>
      </c>
      <c r="D12" s="69" t="s">
        <v>360</v>
      </c>
      <c r="E12" s="70" t="s">
        <v>285</v>
      </c>
      <c r="F12" s="71" t="s">
        <v>504</v>
      </c>
      <c r="G12" s="75">
        <v>20</v>
      </c>
      <c r="H12" s="76">
        <v>0.44460648148148146</v>
      </c>
      <c r="I12" s="75">
        <v>0</v>
      </c>
      <c r="J12" s="75">
        <v>20</v>
      </c>
      <c r="K12" s="75">
        <v>6</v>
      </c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</row>
    <row r="13" spans="1:22" ht="12.75">
      <c r="A13" s="66">
        <v>14</v>
      </c>
      <c r="B13" s="67" t="s">
        <v>346</v>
      </c>
      <c r="C13" s="68">
        <v>4</v>
      </c>
      <c r="D13" s="69" t="s">
        <v>326</v>
      </c>
      <c r="E13" s="70" t="s">
        <v>296</v>
      </c>
      <c r="F13" s="71" t="s">
        <v>442</v>
      </c>
      <c r="G13" s="72">
        <v>2</v>
      </c>
      <c r="H13" s="73">
        <v>0.10900462962962963</v>
      </c>
      <c r="I13" s="72">
        <v>0</v>
      </c>
      <c r="J13" s="72">
        <v>2</v>
      </c>
      <c r="K13" s="72"/>
      <c r="L13" s="72"/>
      <c r="M13" s="72"/>
      <c r="N13" s="72"/>
      <c r="O13" s="72"/>
      <c r="P13" s="72"/>
      <c r="Q13" s="72"/>
      <c r="R13" s="72"/>
      <c r="S13" s="72">
        <v>4</v>
      </c>
      <c r="T13" s="72"/>
      <c r="U13" s="72"/>
      <c r="V13" s="72"/>
    </row>
    <row r="14" spans="1:22" ht="12.75">
      <c r="A14" s="66">
        <v>7</v>
      </c>
      <c r="B14" s="67" t="s">
        <v>353</v>
      </c>
      <c r="C14" s="68">
        <v>1</v>
      </c>
      <c r="D14" s="69" t="s">
        <v>352</v>
      </c>
      <c r="E14" s="70" t="s">
        <v>285</v>
      </c>
      <c r="F14" s="71" t="s">
        <v>510</v>
      </c>
      <c r="G14" s="72">
        <v>42</v>
      </c>
      <c r="H14" s="74">
        <v>1.0538194444444444</v>
      </c>
      <c r="I14" s="72"/>
      <c r="J14" s="72" t="s">
        <v>158</v>
      </c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</row>
    <row r="15" spans="1:22" ht="12.75">
      <c r="A15" s="66">
        <v>15</v>
      </c>
      <c r="B15" s="67" t="s">
        <v>355</v>
      </c>
      <c r="C15" s="68">
        <v>2</v>
      </c>
      <c r="D15" s="69" t="s">
        <v>356</v>
      </c>
      <c r="E15" s="70" t="s">
        <v>296</v>
      </c>
      <c r="F15" s="71"/>
      <c r="G15" s="72"/>
      <c r="H15" s="72"/>
      <c r="I15" s="72"/>
      <c r="J15" s="72" t="s">
        <v>158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</row>
    <row r="16" spans="1:22" ht="12.75">
      <c r="A16" s="77"/>
      <c r="B16" s="78"/>
      <c r="C16" s="5"/>
      <c r="D16" s="79"/>
      <c r="E16" s="40"/>
      <c r="F16" s="80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</row>
    <row r="17" spans="1:22" ht="12.75">
      <c r="A17" s="77"/>
      <c r="B17" s="170" t="s">
        <v>311</v>
      </c>
      <c r="C17" s="170"/>
      <c r="D17" s="170"/>
      <c r="E17" s="170"/>
      <c r="F17" s="58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</row>
    <row r="18" spans="1:22" ht="13.5" thickBot="1">
      <c r="A18" s="81"/>
      <c r="B18" s="82"/>
      <c r="C18" s="82"/>
      <c r="D18" s="82"/>
      <c r="E18" s="82"/>
      <c r="F18" s="83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</row>
    <row r="19" spans="1:22" ht="12.75">
      <c r="A19" s="61" t="s">
        <v>4</v>
      </c>
      <c r="B19" s="62" t="s">
        <v>283</v>
      </c>
      <c r="C19" s="63" t="s">
        <v>312</v>
      </c>
      <c r="D19" s="64" t="s">
        <v>22</v>
      </c>
      <c r="E19" s="64" t="s">
        <v>44</v>
      </c>
      <c r="F19" s="61" t="s">
        <v>428</v>
      </c>
      <c r="G19" s="61" t="s">
        <v>425</v>
      </c>
      <c r="H19" s="61" t="s">
        <v>426</v>
      </c>
      <c r="I19" s="61" t="s">
        <v>427</v>
      </c>
      <c r="J19" s="61" t="s">
        <v>425</v>
      </c>
      <c r="K19" s="65" t="s">
        <v>463</v>
      </c>
      <c r="L19" s="65" t="s">
        <v>46</v>
      </c>
      <c r="M19" s="65" t="s">
        <v>45</v>
      </c>
      <c r="N19" s="65" t="s">
        <v>43</v>
      </c>
      <c r="O19" s="65" t="s">
        <v>464</v>
      </c>
      <c r="P19" s="65" t="s">
        <v>46</v>
      </c>
      <c r="Q19" s="65" t="s">
        <v>45</v>
      </c>
      <c r="R19" s="65" t="s">
        <v>43</v>
      </c>
      <c r="S19" s="65" t="s">
        <v>465</v>
      </c>
      <c r="T19" s="65" t="s">
        <v>46</v>
      </c>
      <c r="U19" s="65" t="s">
        <v>45</v>
      </c>
      <c r="V19" s="65" t="s">
        <v>43</v>
      </c>
    </row>
    <row r="20" spans="1:22" ht="12.75">
      <c r="A20" s="66">
        <v>44</v>
      </c>
      <c r="B20" s="67" t="s">
        <v>416</v>
      </c>
      <c r="C20" s="68">
        <v>1</v>
      </c>
      <c r="D20" s="69" t="s">
        <v>318</v>
      </c>
      <c r="E20" s="70" t="s">
        <v>305</v>
      </c>
      <c r="F20" s="71" t="s">
        <v>483</v>
      </c>
      <c r="G20" s="72">
        <v>55</v>
      </c>
      <c r="H20" s="73">
        <v>0.24356481481481482</v>
      </c>
      <c r="I20" s="72">
        <v>0</v>
      </c>
      <c r="J20" s="72">
        <v>55</v>
      </c>
      <c r="K20" s="72">
        <v>1</v>
      </c>
      <c r="L20" s="72">
        <v>1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</row>
    <row r="21" spans="1:22" ht="12.75">
      <c r="A21" s="66">
        <v>33</v>
      </c>
      <c r="B21" s="67" t="s">
        <v>363</v>
      </c>
      <c r="C21" s="68">
        <v>3</v>
      </c>
      <c r="D21" s="69" t="s">
        <v>466</v>
      </c>
      <c r="E21" s="70" t="s">
        <v>290</v>
      </c>
      <c r="F21" s="71" t="s">
        <v>485</v>
      </c>
      <c r="G21" s="72">
        <v>54</v>
      </c>
      <c r="H21" s="73">
        <v>0.2481712962962963</v>
      </c>
      <c r="I21" s="72">
        <v>0</v>
      </c>
      <c r="J21" s="72">
        <v>54</v>
      </c>
      <c r="K21" s="72">
        <v>2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</row>
    <row r="22" spans="1:22" ht="12.75">
      <c r="A22" s="66">
        <v>45</v>
      </c>
      <c r="B22" s="67" t="s">
        <v>417</v>
      </c>
      <c r="C22" s="68">
        <v>1</v>
      </c>
      <c r="D22" s="69" t="s">
        <v>318</v>
      </c>
      <c r="E22" s="70" t="s">
        <v>305</v>
      </c>
      <c r="F22" s="71" t="s">
        <v>484</v>
      </c>
      <c r="G22" s="72">
        <v>52</v>
      </c>
      <c r="H22" s="73">
        <v>0.24359953703703704</v>
      </c>
      <c r="I22" s="72">
        <v>0</v>
      </c>
      <c r="J22" s="72">
        <v>52</v>
      </c>
      <c r="K22" s="72">
        <v>3</v>
      </c>
      <c r="L22" s="72">
        <v>2</v>
      </c>
      <c r="M22" s="72"/>
      <c r="N22" s="72"/>
      <c r="O22" s="72"/>
      <c r="P22" s="72"/>
      <c r="Q22" s="72"/>
      <c r="R22" s="72"/>
      <c r="S22" s="72"/>
      <c r="T22" s="72"/>
      <c r="U22" s="72"/>
      <c r="V22" s="72"/>
    </row>
    <row r="23" spans="1:22" ht="12.75">
      <c r="A23" s="66">
        <v>39</v>
      </c>
      <c r="B23" s="67" t="s">
        <v>482</v>
      </c>
      <c r="C23" s="68">
        <v>1</v>
      </c>
      <c r="D23" s="69" t="s">
        <v>316</v>
      </c>
      <c r="E23" s="70" t="s">
        <v>290</v>
      </c>
      <c r="F23" s="71" t="s">
        <v>481</v>
      </c>
      <c r="G23" s="72">
        <v>46</v>
      </c>
      <c r="H23" s="73">
        <v>0.24288194444444444</v>
      </c>
      <c r="I23" s="72">
        <v>0</v>
      </c>
      <c r="J23" s="72">
        <v>46</v>
      </c>
      <c r="K23" s="72">
        <v>4</v>
      </c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</row>
    <row r="24" spans="1:22" ht="12.75">
      <c r="A24" s="66">
        <v>43</v>
      </c>
      <c r="B24" s="67" t="s">
        <v>415</v>
      </c>
      <c r="C24" s="68">
        <v>1</v>
      </c>
      <c r="D24" s="69" t="s">
        <v>316</v>
      </c>
      <c r="E24" s="70" t="s">
        <v>305</v>
      </c>
      <c r="F24" s="71" t="s">
        <v>486</v>
      </c>
      <c r="G24" s="72">
        <v>39</v>
      </c>
      <c r="H24" s="73">
        <v>0.25146990740740743</v>
      </c>
      <c r="I24" s="72">
        <v>2</v>
      </c>
      <c r="J24" s="72">
        <v>37</v>
      </c>
      <c r="K24" s="72">
        <v>5</v>
      </c>
      <c r="L24" s="72">
        <v>3</v>
      </c>
      <c r="M24" s="72"/>
      <c r="N24" s="72"/>
      <c r="O24" s="72"/>
      <c r="P24" s="72"/>
      <c r="Q24" s="72"/>
      <c r="R24" s="72"/>
      <c r="S24" s="72"/>
      <c r="T24" s="72"/>
      <c r="U24" s="72"/>
      <c r="V24" s="72"/>
    </row>
    <row r="25" spans="1:22" ht="12.75">
      <c r="A25" s="66">
        <v>37</v>
      </c>
      <c r="B25" s="67" t="s">
        <v>343</v>
      </c>
      <c r="C25" s="68">
        <v>1</v>
      </c>
      <c r="D25" s="69" t="s">
        <v>477</v>
      </c>
      <c r="E25" s="70" t="s">
        <v>290</v>
      </c>
      <c r="F25" s="71" t="s">
        <v>488</v>
      </c>
      <c r="G25" s="72">
        <v>47</v>
      </c>
      <c r="H25" s="73">
        <v>0.26125</v>
      </c>
      <c r="I25" s="72">
        <v>16</v>
      </c>
      <c r="J25" s="72">
        <v>31</v>
      </c>
      <c r="K25" s="72">
        <v>6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</row>
    <row r="26" spans="1:22" ht="12.75">
      <c r="A26" s="66">
        <v>51</v>
      </c>
      <c r="B26" s="67" t="s">
        <v>351</v>
      </c>
      <c r="C26" s="68">
        <v>2</v>
      </c>
      <c r="D26" s="69" t="s">
        <v>316</v>
      </c>
      <c r="E26" s="70" t="s">
        <v>286</v>
      </c>
      <c r="F26" s="71" t="s">
        <v>478</v>
      </c>
      <c r="G26" s="72">
        <v>30</v>
      </c>
      <c r="H26" s="73">
        <v>0.23604166666666668</v>
      </c>
      <c r="I26" s="72">
        <v>0</v>
      </c>
      <c r="J26" s="72">
        <v>30</v>
      </c>
      <c r="K26" s="72">
        <v>7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</row>
    <row r="27" spans="1:22" ht="20.25" customHeight="1">
      <c r="A27" s="66">
        <v>55</v>
      </c>
      <c r="B27" s="85" t="s">
        <v>372</v>
      </c>
      <c r="C27" s="68">
        <v>5</v>
      </c>
      <c r="D27" s="69" t="s">
        <v>333</v>
      </c>
      <c r="E27" s="70" t="s">
        <v>289</v>
      </c>
      <c r="F27" s="71" t="s">
        <v>480</v>
      </c>
      <c r="G27" s="72">
        <v>28</v>
      </c>
      <c r="H27" s="73">
        <v>0.23975694444444443</v>
      </c>
      <c r="I27" s="72">
        <v>0</v>
      </c>
      <c r="J27" s="72">
        <v>28</v>
      </c>
      <c r="K27" s="72"/>
      <c r="L27" s="72"/>
      <c r="M27" s="72"/>
      <c r="N27" s="72"/>
      <c r="O27" s="72"/>
      <c r="P27" s="72"/>
      <c r="Q27" s="72"/>
      <c r="R27" s="72"/>
      <c r="S27" s="72">
        <v>1</v>
      </c>
      <c r="T27" s="72"/>
      <c r="U27" s="72"/>
      <c r="V27" s="72"/>
    </row>
    <row r="28" spans="1:22" ht="12.75">
      <c r="A28" s="66">
        <v>40</v>
      </c>
      <c r="B28" s="67" t="s">
        <v>373</v>
      </c>
      <c r="C28" s="68">
        <v>2</v>
      </c>
      <c r="D28" s="69" t="s">
        <v>316</v>
      </c>
      <c r="E28" s="70" t="s">
        <v>290</v>
      </c>
      <c r="F28" s="71" t="s">
        <v>474</v>
      </c>
      <c r="G28" s="72">
        <v>26</v>
      </c>
      <c r="H28" s="73">
        <v>0.2164351851851852</v>
      </c>
      <c r="I28" s="72">
        <v>0</v>
      </c>
      <c r="J28" s="72">
        <v>26</v>
      </c>
      <c r="K28" s="72">
        <v>8</v>
      </c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</row>
    <row r="29" spans="1:22" ht="12.75">
      <c r="A29" s="66">
        <v>54</v>
      </c>
      <c r="B29" s="67" t="s">
        <v>338</v>
      </c>
      <c r="C29" s="68">
        <v>2</v>
      </c>
      <c r="D29" s="69" t="s">
        <v>332</v>
      </c>
      <c r="E29" s="70" t="s">
        <v>289</v>
      </c>
      <c r="F29" s="71" t="s">
        <v>479</v>
      </c>
      <c r="G29" s="72">
        <v>26</v>
      </c>
      <c r="H29" s="73">
        <v>0.23733796296296297</v>
      </c>
      <c r="I29" s="72">
        <v>0</v>
      </c>
      <c r="J29" s="72">
        <v>26</v>
      </c>
      <c r="K29" s="72"/>
      <c r="L29" s="72"/>
      <c r="M29" s="72"/>
      <c r="N29" s="72"/>
      <c r="O29" s="72"/>
      <c r="P29" s="72"/>
      <c r="Q29" s="72"/>
      <c r="R29" s="72"/>
      <c r="S29" s="72">
        <v>2</v>
      </c>
      <c r="T29" s="72"/>
      <c r="U29" s="72"/>
      <c r="V29" s="72"/>
    </row>
    <row r="30" spans="1:22" ht="12.75">
      <c r="A30" s="66">
        <v>62</v>
      </c>
      <c r="B30" s="67" t="s">
        <v>348</v>
      </c>
      <c r="C30" s="68">
        <v>1</v>
      </c>
      <c r="D30" s="69" t="s">
        <v>316</v>
      </c>
      <c r="E30" s="70" t="s">
        <v>498</v>
      </c>
      <c r="F30" s="71" t="s">
        <v>489</v>
      </c>
      <c r="G30" s="72">
        <v>40</v>
      </c>
      <c r="H30" s="73">
        <v>0.2631365740740741</v>
      </c>
      <c r="I30" s="72">
        <v>18</v>
      </c>
      <c r="J30" s="72">
        <v>22</v>
      </c>
      <c r="K30" s="72"/>
      <c r="L30" s="72"/>
      <c r="M30" s="72"/>
      <c r="N30" s="72"/>
      <c r="O30" s="72"/>
      <c r="P30" s="72"/>
      <c r="Q30" s="72"/>
      <c r="R30" s="72"/>
      <c r="S30" s="72">
        <v>3</v>
      </c>
      <c r="T30" s="72"/>
      <c r="U30" s="72"/>
      <c r="V30" s="72"/>
    </row>
    <row r="31" spans="1:22" ht="12.75">
      <c r="A31" s="66">
        <v>53</v>
      </c>
      <c r="B31" s="67" t="s">
        <v>420</v>
      </c>
      <c r="C31" s="68">
        <v>2</v>
      </c>
      <c r="D31" s="69" t="s">
        <v>331</v>
      </c>
      <c r="E31" s="70" t="s">
        <v>289</v>
      </c>
      <c r="F31" s="71" t="s">
        <v>472</v>
      </c>
      <c r="G31" s="72">
        <v>22</v>
      </c>
      <c r="H31" s="73">
        <v>0.1977199074074074</v>
      </c>
      <c r="I31" s="72">
        <v>0</v>
      </c>
      <c r="J31" s="72">
        <v>22</v>
      </c>
      <c r="K31" s="72"/>
      <c r="L31" s="72"/>
      <c r="M31" s="72"/>
      <c r="N31" s="72"/>
      <c r="O31" s="72"/>
      <c r="P31" s="72"/>
      <c r="Q31" s="72"/>
      <c r="R31" s="72"/>
      <c r="S31" s="72">
        <v>4</v>
      </c>
      <c r="T31" s="72"/>
      <c r="U31" s="72"/>
      <c r="V31" s="72"/>
    </row>
    <row r="32" spans="1:22" ht="12.75">
      <c r="A32" s="66">
        <v>46</v>
      </c>
      <c r="B32" s="67" t="s">
        <v>418</v>
      </c>
      <c r="C32" s="68">
        <v>1</v>
      </c>
      <c r="D32" s="69" t="s">
        <v>316</v>
      </c>
      <c r="E32" s="70" t="s">
        <v>298</v>
      </c>
      <c r="F32" s="71" t="s">
        <v>447</v>
      </c>
      <c r="G32" s="72">
        <v>21</v>
      </c>
      <c r="H32" s="73">
        <v>0.20311342592592593</v>
      </c>
      <c r="I32" s="72">
        <v>0</v>
      </c>
      <c r="J32" s="72">
        <v>21</v>
      </c>
      <c r="K32" s="72">
        <v>9</v>
      </c>
      <c r="L32" s="72"/>
      <c r="M32" s="72"/>
      <c r="N32" s="72">
        <v>1</v>
      </c>
      <c r="O32" s="72"/>
      <c r="P32" s="72"/>
      <c r="Q32" s="72"/>
      <c r="R32" s="72"/>
      <c r="S32" s="72"/>
      <c r="T32" s="72"/>
      <c r="U32" s="72"/>
      <c r="V32" s="72"/>
    </row>
    <row r="33" spans="1:22" ht="12.75">
      <c r="A33" s="66">
        <v>36</v>
      </c>
      <c r="B33" s="67" t="s">
        <v>342</v>
      </c>
      <c r="C33" s="68">
        <v>2</v>
      </c>
      <c r="D33" s="69" t="s">
        <v>476</v>
      </c>
      <c r="E33" s="70" t="s">
        <v>298</v>
      </c>
      <c r="F33" s="71" t="s">
        <v>447</v>
      </c>
      <c r="G33" s="72">
        <v>21</v>
      </c>
      <c r="H33" s="73">
        <v>0.2303009259259259</v>
      </c>
      <c r="I33" s="72">
        <v>0</v>
      </c>
      <c r="J33" s="72">
        <v>21</v>
      </c>
      <c r="K33" s="72">
        <v>10</v>
      </c>
      <c r="L33" s="72"/>
      <c r="M33" s="72"/>
      <c r="N33" s="72">
        <v>2</v>
      </c>
      <c r="O33" s="72"/>
      <c r="P33" s="72"/>
      <c r="Q33" s="72"/>
      <c r="R33" s="72"/>
      <c r="S33" s="72"/>
      <c r="T33" s="72"/>
      <c r="U33" s="72"/>
      <c r="V33" s="72"/>
    </row>
    <row r="34" spans="1:22" ht="12.75">
      <c r="A34" s="66">
        <v>63</v>
      </c>
      <c r="B34" s="67" t="s">
        <v>387</v>
      </c>
      <c r="C34" s="68">
        <v>1</v>
      </c>
      <c r="D34" s="69" t="s">
        <v>316</v>
      </c>
      <c r="E34" s="70" t="s">
        <v>290</v>
      </c>
      <c r="F34" s="71" t="s">
        <v>471</v>
      </c>
      <c r="G34" s="72">
        <v>17</v>
      </c>
      <c r="H34" s="73">
        <v>0.18888888888888888</v>
      </c>
      <c r="I34" s="72">
        <v>0</v>
      </c>
      <c r="J34" s="72">
        <v>17</v>
      </c>
      <c r="K34" s="72">
        <v>11</v>
      </c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</row>
    <row r="35" spans="1:22" ht="12.75">
      <c r="A35" s="66">
        <v>61</v>
      </c>
      <c r="B35" s="67" t="s">
        <v>357</v>
      </c>
      <c r="C35" s="68">
        <v>2</v>
      </c>
      <c r="D35" s="69" t="s">
        <v>315</v>
      </c>
      <c r="E35" s="70" t="s">
        <v>302</v>
      </c>
      <c r="F35" s="71" t="s">
        <v>487</v>
      </c>
      <c r="G35" s="72">
        <v>24</v>
      </c>
      <c r="H35" s="73">
        <v>0.25570601851851854</v>
      </c>
      <c r="I35" s="72">
        <v>8</v>
      </c>
      <c r="J35" s="72">
        <v>16</v>
      </c>
      <c r="K35" s="72"/>
      <c r="L35" s="72"/>
      <c r="M35" s="72"/>
      <c r="N35" s="72"/>
      <c r="O35" s="72">
        <v>1</v>
      </c>
      <c r="P35" s="72"/>
      <c r="Q35" s="72"/>
      <c r="R35" s="72"/>
      <c r="S35" s="72"/>
      <c r="T35" s="72"/>
      <c r="U35" s="72"/>
      <c r="V35" s="72"/>
    </row>
    <row r="36" spans="1:22" ht="12.75">
      <c r="A36" s="66">
        <v>56</v>
      </c>
      <c r="B36" s="67" t="s">
        <v>345</v>
      </c>
      <c r="C36" s="68">
        <v>2</v>
      </c>
      <c r="D36" s="69" t="s">
        <v>320</v>
      </c>
      <c r="E36" s="70" t="s">
        <v>293</v>
      </c>
      <c r="F36" s="71" t="s">
        <v>467</v>
      </c>
      <c r="G36" s="72">
        <v>16</v>
      </c>
      <c r="H36" s="73">
        <v>0.1657986111111111</v>
      </c>
      <c r="I36" s="72">
        <v>0</v>
      </c>
      <c r="J36" s="72">
        <v>16</v>
      </c>
      <c r="K36" s="72"/>
      <c r="L36" s="72"/>
      <c r="M36" s="72"/>
      <c r="N36" s="72"/>
      <c r="O36" s="72"/>
      <c r="P36" s="72"/>
      <c r="Q36" s="72"/>
      <c r="R36" s="72"/>
      <c r="S36" s="72">
        <v>5</v>
      </c>
      <c r="T36" s="72"/>
      <c r="U36" s="72"/>
      <c r="V36" s="72"/>
    </row>
    <row r="37" spans="1:22" ht="12.75">
      <c r="A37" s="66">
        <v>32</v>
      </c>
      <c r="B37" s="67" t="s">
        <v>413</v>
      </c>
      <c r="C37" s="68">
        <v>2</v>
      </c>
      <c r="D37" s="69" t="s">
        <v>316</v>
      </c>
      <c r="E37" s="70" t="s">
        <v>286</v>
      </c>
      <c r="F37" s="71" t="s">
        <v>475</v>
      </c>
      <c r="G37" s="72">
        <v>13</v>
      </c>
      <c r="H37" s="73">
        <v>0.22591435185185185</v>
      </c>
      <c r="I37" s="72">
        <v>0</v>
      </c>
      <c r="J37" s="72">
        <v>13</v>
      </c>
      <c r="K37" s="72">
        <v>12</v>
      </c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</row>
    <row r="38" spans="1:22" ht="12.75">
      <c r="A38" s="66">
        <v>52</v>
      </c>
      <c r="B38" s="67" t="s">
        <v>419</v>
      </c>
      <c r="C38" s="68">
        <v>4</v>
      </c>
      <c r="D38" s="69" t="s">
        <v>330</v>
      </c>
      <c r="E38" s="70" t="s">
        <v>289</v>
      </c>
      <c r="F38" s="71" t="s">
        <v>468</v>
      </c>
      <c r="G38" s="72">
        <v>12</v>
      </c>
      <c r="H38" s="73">
        <v>0.23019675925925928</v>
      </c>
      <c r="I38" s="72">
        <v>0</v>
      </c>
      <c r="J38" s="72">
        <v>12</v>
      </c>
      <c r="K38" s="72"/>
      <c r="L38" s="72"/>
      <c r="M38" s="72"/>
      <c r="N38" s="72"/>
      <c r="O38" s="72"/>
      <c r="P38" s="72"/>
      <c r="Q38" s="72"/>
      <c r="R38" s="72"/>
      <c r="S38" s="72">
        <v>6</v>
      </c>
      <c r="T38" s="72"/>
      <c r="U38" s="72"/>
      <c r="V38" s="72"/>
    </row>
    <row r="39" spans="1:22" ht="12.75">
      <c r="A39" s="66">
        <v>58</v>
      </c>
      <c r="B39" s="67" t="s">
        <v>374</v>
      </c>
      <c r="C39" s="68">
        <v>2</v>
      </c>
      <c r="D39" s="69" t="s">
        <v>310</v>
      </c>
      <c r="E39" s="70" t="s">
        <v>302</v>
      </c>
      <c r="F39" s="71" t="s">
        <v>491</v>
      </c>
      <c r="G39" s="72">
        <v>26</v>
      </c>
      <c r="H39" s="73">
        <v>0.2670023148148148</v>
      </c>
      <c r="I39" s="72">
        <v>24</v>
      </c>
      <c r="J39" s="72">
        <v>2</v>
      </c>
      <c r="K39" s="72"/>
      <c r="L39" s="72"/>
      <c r="M39" s="72"/>
      <c r="N39" s="72"/>
      <c r="O39" s="72">
        <v>2</v>
      </c>
      <c r="P39" s="72"/>
      <c r="Q39" s="72"/>
      <c r="R39" s="72"/>
      <c r="S39" s="72"/>
      <c r="T39" s="72"/>
      <c r="U39" s="72"/>
      <c r="V39" s="72"/>
    </row>
    <row r="40" spans="1:22" ht="12.75">
      <c r="A40" s="66">
        <v>38</v>
      </c>
      <c r="B40" s="67" t="s">
        <v>358</v>
      </c>
      <c r="C40" s="68">
        <v>2</v>
      </c>
      <c r="D40" s="69" t="s">
        <v>316</v>
      </c>
      <c r="E40" s="70" t="s">
        <v>290</v>
      </c>
      <c r="F40" s="71" t="s">
        <v>490</v>
      </c>
      <c r="G40" s="72">
        <v>19</v>
      </c>
      <c r="H40" s="73">
        <v>0.26407407407407407</v>
      </c>
      <c r="I40" s="72">
        <v>20</v>
      </c>
      <c r="J40" s="72">
        <v>0</v>
      </c>
      <c r="K40" s="72">
        <v>13</v>
      </c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</row>
    <row r="41" spans="1:22" ht="12.75">
      <c r="A41" s="66">
        <v>42</v>
      </c>
      <c r="B41" s="67" t="s">
        <v>414</v>
      </c>
      <c r="C41" s="68">
        <v>1</v>
      </c>
      <c r="D41" s="69" t="s">
        <v>316</v>
      </c>
      <c r="E41" s="70" t="s">
        <v>305</v>
      </c>
      <c r="F41" s="71" t="s">
        <v>494</v>
      </c>
      <c r="G41" s="72">
        <v>38</v>
      </c>
      <c r="H41" s="73">
        <v>0.2769212962962963</v>
      </c>
      <c r="I41" s="72"/>
      <c r="J41" s="72" t="s">
        <v>158</v>
      </c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</row>
    <row r="42" spans="1:22" ht="12.75">
      <c r="A42" s="66">
        <v>47</v>
      </c>
      <c r="B42" s="67" t="s">
        <v>349</v>
      </c>
      <c r="C42" s="68">
        <v>3</v>
      </c>
      <c r="D42" s="69" t="s">
        <v>328</v>
      </c>
      <c r="E42" s="70" t="s">
        <v>298</v>
      </c>
      <c r="F42" s="71" t="s">
        <v>499</v>
      </c>
      <c r="G42" s="72">
        <v>36</v>
      </c>
      <c r="H42" s="73">
        <v>0.3374537037037037</v>
      </c>
      <c r="I42" s="72"/>
      <c r="J42" s="72" t="s">
        <v>158</v>
      </c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</row>
    <row r="43" spans="1:22" ht="12.75">
      <c r="A43" s="66">
        <v>50</v>
      </c>
      <c r="B43" s="67" t="s">
        <v>364</v>
      </c>
      <c r="C43" s="68">
        <v>4</v>
      </c>
      <c r="D43" s="69" t="s">
        <v>319</v>
      </c>
      <c r="E43" s="70" t="s">
        <v>289</v>
      </c>
      <c r="F43" s="71" t="s">
        <v>496</v>
      </c>
      <c r="G43" s="72">
        <v>28</v>
      </c>
      <c r="H43" s="73">
        <v>0.3013078703703704</v>
      </c>
      <c r="I43" s="72"/>
      <c r="J43" s="72" t="s">
        <v>158</v>
      </c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</row>
    <row r="44" spans="1:22" ht="12.75">
      <c r="A44" s="66">
        <v>41</v>
      </c>
      <c r="B44" s="67" t="s">
        <v>343</v>
      </c>
      <c r="C44" s="68">
        <v>1</v>
      </c>
      <c r="D44" s="69" t="s">
        <v>316</v>
      </c>
      <c r="E44" s="70" t="s">
        <v>290</v>
      </c>
      <c r="F44" s="71" t="s">
        <v>497</v>
      </c>
      <c r="G44" s="72">
        <v>22</v>
      </c>
      <c r="H44" s="73">
        <v>0.30430555555555555</v>
      </c>
      <c r="I44" s="72"/>
      <c r="J44" s="72" t="s">
        <v>158</v>
      </c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</row>
    <row r="45" spans="1:22" ht="12.75">
      <c r="A45" s="66">
        <v>48</v>
      </c>
      <c r="B45" s="67" t="s">
        <v>379</v>
      </c>
      <c r="C45" s="68">
        <v>2</v>
      </c>
      <c r="D45" s="69" t="s">
        <v>329</v>
      </c>
      <c r="E45" s="70" t="s">
        <v>298</v>
      </c>
      <c r="F45" s="71" t="s">
        <v>493</v>
      </c>
      <c r="G45" s="72">
        <v>20</v>
      </c>
      <c r="H45" s="73">
        <v>0.2728703703703704</v>
      </c>
      <c r="I45" s="72"/>
      <c r="J45" s="72" t="s">
        <v>158</v>
      </c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</row>
    <row r="46" spans="1:22" ht="12.75">
      <c r="A46" s="66">
        <v>57</v>
      </c>
      <c r="B46" s="67" t="s">
        <v>421</v>
      </c>
      <c r="C46" s="68">
        <v>2</v>
      </c>
      <c r="D46" s="69" t="s">
        <v>466</v>
      </c>
      <c r="E46" s="70" t="s">
        <v>302</v>
      </c>
      <c r="F46" s="71" t="s">
        <v>495</v>
      </c>
      <c r="G46" s="72">
        <v>13</v>
      </c>
      <c r="H46" s="73">
        <v>0.29789351851851853</v>
      </c>
      <c r="I46" s="72"/>
      <c r="J46" s="72" t="s">
        <v>158</v>
      </c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</row>
    <row r="47" spans="1:22" ht="12.75">
      <c r="A47" s="77"/>
      <c r="B47" s="78"/>
      <c r="C47" s="5"/>
      <c r="D47" s="79"/>
      <c r="E47" s="40"/>
      <c r="F47" s="80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</row>
    <row r="48" spans="1:22" ht="12.75">
      <c r="A48" s="77"/>
      <c r="B48" s="86" t="s">
        <v>309</v>
      </c>
      <c r="C48" s="87"/>
      <c r="D48" s="79"/>
      <c r="E48" s="40"/>
      <c r="F48" s="80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</row>
    <row r="49" spans="1:22" ht="12.75">
      <c r="A49" s="77"/>
      <c r="B49" s="86"/>
      <c r="C49" s="87"/>
      <c r="D49" s="79"/>
      <c r="E49" s="40"/>
      <c r="F49" s="80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</row>
    <row r="50" spans="1:22" ht="12.75">
      <c r="A50" s="66">
        <v>72</v>
      </c>
      <c r="B50" s="88" t="s">
        <v>412</v>
      </c>
      <c r="C50" s="89">
        <v>1</v>
      </c>
      <c r="D50" s="69" t="s">
        <v>321</v>
      </c>
      <c r="E50" s="90" t="s">
        <v>473</v>
      </c>
      <c r="F50" s="91" t="s">
        <v>492</v>
      </c>
      <c r="G50" s="72">
        <v>3</v>
      </c>
      <c r="H50" s="73">
        <v>0.2711574074074074</v>
      </c>
      <c r="I50" s="72">
        <v>30</v>
      </c>
      <c r="J50" s="72">
        <v>0</v>
      </c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</row>
    <row r="51" spans="1:22" ht="12.75">
      <c r="A51" s="66">
        <v>73</v>
      </c>
      <c r="B51" s="88" t="s">
        <v>337</v>
      </c>
      <c r="C51" s="89">
        <v>1</v>
      </c>
      <c r="D51" s="69" t="s">
        <v>423</v>
      </c>
      <c r="E51" s="90" t="s">
        <v>473</v>
      </c>
      <c r="F51" s="91" t="s">
        <v>500</v>
      </c>
      <c r="G51" s="72">
        <v>25</v>
      </c>
      <c r="H51" s="73">
        <v>0.35765046296296293</v>
      </c>
      <c r="I51" s="72"/>
      <c r="J51" s="72" t="s">
        <v>158</v>
      </c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</row>
    <row r="52" spans="1:22" ht="12.75">
      <c r="A52" s="77"/>
      <c r="B52" s="78"/>
      <c r="C52" s="5"/>
      <c r="D52" s="79"/>
      <c r="E52" s="40"/>
      <c r="F52" s="80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</row>
    <row r="53" spans="1:22" ht="12.75">
      <c r="A53" s="77"/>
      <c r="B53" s="86" t="s">
        <v>307</v>
      </c>
      <c r="C53" s="87"/>
      <c r="D53" s="79"/>
      <c r="E53" s="40"/>
      <c r="F53" s="80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</row>
    <row r="54" spans="1:22" ht="13.5" thickBot="1">
      <c r="A54" s="171"/>
      <c r="B54" s="171"/>
      <c r="C54" s="171"/>
      <c r="D54" s="171"/>
      <c r="E54" s="171"/>
      <c r="F54" s="59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</row>
    <row r="55" spans="1:22" ht="13.5" thickBot="1">
      <c r="A55" s="92" t="s">
        <v>4</v>
      </c>
      <c r="B55" s="93" t="s">
        <v>283</v>
      </c>
      <c r="C55" s="94" t="s">
        <v>312</v>
      </c>
      <c r="D55" s="95" t="s">
        <v>22</v>
      </c>
      <c r="E55" s="95" t="s">
        <v>44</v>
      </c>
      <c r="F55" s="92" t="s">
        <v>428</v>
      </c>
      <c r="G55" s="92" t="s">
        <v>425</v>
      </c>
      <c r="H55" s="92" t="s">
        <v>426</v>
      </c>
      <c r="I55" s="92" t="s">
        <v>427</v>
      </c>
      <c r="J55" s="92" t="s">
        <v>425</v>
      </c>
      <c r="K55" s="96" t="s">
        <v>463</v>
      </c>
      <c r="L55" s="96" t="s">
        <v>46</v>
      </c>
      <c r="M55" s="96" t="s">
        <v>45</v>
      </c>
      <c r="N55" s="96" t="s">
        <v>43</v>
      </c>
      <c r="O55" s="96" t="s">
        <v>464</v>
      </c>
      <c r="P55" s="96" t="s">
        <v>46</v>
      </c>
      <c r="Q55" s="96" t="s">
        <v>45</v>
      </c>
      <c r="R55" s="96" t="s">
        <v>43</v>
      </c>
      <c r="S55" s="96" t="s">
        <v>465</v>
      </c>
      <c r="T55" s="96" t="s">
        <v>46</v>
      </c>
      <c r="U55" s="96" t="s">
        <v>45</v>
      </c>
      <c r="V55" s="96" t="s">
        <v>43</v>
      </c>
    </row>
    <row r="56" spans="1:22" ht="12.75">
      <c r="A56" s="66">
        <v>90</v>
      </c>
      <c r="B56" s="67" t="s">
        <v>380</v>
      </c>
      <c r="C56" s="68">
        <v>1</v>
      </c>
      <c r="D56" s="69" t="s">
        <v>323</v>
      </c>
      <c r="E56" s="70" t="s">
        <v>287</v>
      </c>
      <c r="F56" s="71" t="s">
        <v>437</v>
      </c>
      <c r="G56" s="72">
        <v>25</v>
      </c>
      <c r="H56" s="73">
        <v>0.10534722222222222</v>
      </c>
      <c r="I56" s="72">
        <v>0</v>
      </c>
      <c r="J56" s="72">
        <v>25</v>
      </c>
      <c r="K56" s="72">
        <v>1</v>
      </c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</row>
    <row r="57" spans="1:22" ht="12.75">
      <c r="A57" s="66">
        <v>100</v>
      </c>
      <c r="B57" s="67" t="s">
        <v>403</v>
      </c>
      <c r="C57" s="68">
        <v>1</v>
      </c>
      <c r="D57" s="69" t="s">
        <v>318</v>
      </c>
      <c r="E57" s="70" t="s">
        <v>292</v>
      </c>
      <c r="F57" s="71" t="s">
        <v>448</v>
      </c>
      <c r="G57" s="72">
        <v>23</v>
      </c>
      <c r="H57" s="73">
        <v>0.11847222222222221</v>
      </c>
      <c r="I57" s="72">
        <v>0</v>
      </c>
      <c r="J57" s="72">
        <v>23</v>
      </c>
      <c r="K57" s="72">
        <v>2</v>
      </c>
      <c r="L57" s="72"/>
      <c r="M57" s="72">
        <v>1</v>
      </c>
      <c r="N57" s="72"/>
      <c r="O57" s="72"/>
      <c r="P57" s="72"/>
      <c r="Q57" s="72"/>
      <c r="R57" s="72"/>
      <c r="S57" s="72"/>
      <c r="T57" s="72"/>
      <c r="U57" s="72"/>
      <c r="V57" s="72"/>
    </row>
    <row r="58" spans="1:22" ht="12.75">
      <c r="A58" s="66">
        <v>130</v>
      </c>
      <c r="B58" s="67" t="s">
        <v>366</v>
      </c>
      <c r="C58" s="68">
        <v>1</v>
      </c>
      <c r="D58" s="69" t="s">
        <v>316</v>
      </c>
      <c r="E58" s="70" t="s">
        <v>281</v>
      </c>
      <c r="F58" s="71" t="s">
        <v>447</v>
      </c>
      <c r="G58" s="72">
        <v>21</v>
      </c>
      <c r="H58" s="73">
        <v>0.11835648148148148</v>
      </c>
      <c r="I58" s="72">
        <v>0</v>
      </c>
      <c r="J58" s="72">
        <v>21</v>
      </c>
      <c r="K58" s="72">
        <v>3</v>
      </c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</row>
    <row r="59" spans="1:22" ht="12.75">
      <c r="A59" s="66">
        <v>102</v>
      </c>
      <c r="B59" s="67" t="s">
        <v>339</v>
      </c>
      <c r="C59" s="68">
        <v>2</v>
      </c>
      <c r="D59" s="69" t="s">
        <v>324</v>
      </c>
      <c r="E59" s="70" t="s">
        <v>303</v>
      </c>
      <c r="F59" s="71" t="s">
        <v>445</v>
      </c>
      <c r="G59" s="72">
        <v>20</v>
      </c>
      <c r="H59" s="73">
        <v>0.11315972222222222</v>
      </c>
      <c r="I59" s="72">
        <v>0</v>
      </c>
      <c r="J59" s="72">
        <v>20</v>
      </c>
      <c r="K59" s="72">
        <v>4</v>
      </c>
      <c r="L59" s="72"/>
      <c r="M59" s="72"/>
      <c r="N59" s="72">
        <v>1</v>
      </c>
      <c r="O59" s="72"/>
      <c r="P59" s="72"/>
      <c r="Q59" s="72"/>
      <c r="R59" s="72"/>
      <c r="S59" s="72"/>
      <c r="T59" s="72"/>
      <c r="U59" s="72"/>
      <c r="V59" s="72"/>
    </row>
    <row r="60" spans="1:22" ht="12.75">
      <c r="A60" s="66">
        <v>106</v>
      </c>
      <c r="B60" s="67" t="s">
        <v>402</v>
      </c>
      <c r="C60" s="68">
        <v>1</v>
      </c>
      <c r="D60" s="69" t="s">
        <v>316</v>
      </c>
      <c r="E60" s="70" t="s">
        <v>303</v>
      </c>
      <c r="F60" s="71" t="s">
        <v>443</v>
      </c>
      <c r="G60" s="72">
        <v>19</v>
      </c>
      <c r="H60" s="73">
        <v>0.10909722222222222</v>
      </c>
      <c r="I60" s="72">
        <v>0</v>
      </c>
      <c r="J60" s="72">
        <v>19</v>
      </c>
      <c r="K60" s="72">
        <v>5</v>
      </c>
      <c r="L60" s="72"/>
      <c r="M60" s="72"/>
      <c r="N60" s="72">
        <v>2</v>
      </c>
      <c r="O60" s="72"/>
      <c r="P60" s="72"/>
      <c r="Q60" s="72"/>
      <c r="R60" s="72"/>
      <c r="S60" s="72"/>
      <c r="T60" s="72"/>
      <c r="U60" s="72"/>
      <c r="V60" s="72"/>
    </row>
    <row r="61" spans="1:22" ht="12.75">
      <c r="A61" s="66">
        <v>89</v>
      </c>
      <c r="B61" s="67" t="s">
        <v>406</v>
      </c>
      <c r="C61" s="68">
        <v>1</v>
      </c>
      <c r="D61" s="69" t="s">
        <v>316</v>
      </c>
      <c r="E61" s="70" t="s">
        <v>287</v>
      </c>
      <c r="F61" s="71" t="s">
        <v>455</v>
      </c>
      <c r="G61" s="72">
        <v>19</v>
      </c>
      <c r="H61" s="73">
        <v>0.12346064814814815</v>
      </c>
      <c r="I61" s="72">
        <v>0</v>
      </c>
      <c r="J61" s="72">
        <v>19</v>
      </c>
      <c r="K61" s="72">
        <v>6</v>
      </c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</row>
    <row r="62" spans="1:22" ht="12.75">
      <c r="A62" s="66">
        <v>131</v>
      </c>
      <c r="B62" s="67" t="s">
        <v>367</v>
      </c>
      <c r="C62" s="68">
        <v>1</v>
      </c>
      <c r="D62" s="69" t="s">
        <v>316</v>
      </c>
      <c r="E62" s="70" t="s">
        <v>281</v>
      </c>
      <c r="F62" s="71" t="s">
        <v>441</v>
      </c>
      <c r="G62" s="72">
        <v>17</v>
      </c>
      <c r="H62" s="73">
        <v>0.10975694444444445</v>
      </c>
      <c r="I62" s="72">
        <v>0</v>
      </c>
      <c r="J62" s="72">
        <v>17</v>
      </c>
      <c r="K62" s="72">
        <v>7</v>
      </c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</row>
    <row r="63" spans="1:22" ht="12.75">
      <c r="A63" s="66">
        <v>135</v>
      </c>
      <c r="B63" s="67" t="s">
        <v>388</v>
      </c>
      <c r="C63" s="68">
        <v>1</v>
      </c>
      <c r="D63" s="69" t="s">
        <v>316</v>
      </c>
      <c r="E63" s="70" t="s">
        <v>281</v>
      </c>
      <c r="F63" s="71" t="s">
        <v>444</v>
      </c>
      <c r="G63" s="72">
        <v>16</v>
      </c>
      <c r="H63" s="73">
        <v>0.11177083333333333</v>
      </c>
      <c r="I63" s="72">
        <v>0</v>
      </c>
      <c r="J63" s="72">
        <v>16</v>
      </c>
      <c r="K63" s="72">
        <v>8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</row>
    <row r="64" spans="1:22" ht="12.75">
      <c r="A64" s="66">
        <v>96</v>
      </c>
      <c r="B64" s="67" t="s">
        <v>404</v>
      </c>
      <c r="C64" s="68">
        <v>1</v>
      </c>
      <c r="D64" s="69" t="s">
        <v>318</v>
      </c>
      <c r="E64" s="70" t="s">
        <v>297</v>
      </c>
      <c r="F64" s="71" t="s">
        <v>446</v>
      </c>
      <c r="G64" s="72">
        <v>15</v>
      </c>
      <c r="H64" s="73">
        <v>0.11362268518518519</v>
      </c>
      <c r="I64" s="72">
        <v>0</v>
      </c>
      <c r="J64" s="72">
        <v>15</v>
      </c>
      <c r="K64" s="72">
        <v>9</v>
      </c>
      <c r="L64" s="72">
        <v>1</v>
      </c>
      <c r="M64" s="72"/>
      <c r="N64" s="72"/>
      <c r="O64" s="72"/>
      <c r="P64" s="72"/>
      <c r="Q64" s="72"/>
      <c r="R64" s="72"/>
      <c r="S64" s="72"/>
      <c r="T64" s="72"/>
      <c r="U64" s="72"/>
      <c r="V64" s="72"/>
    </row>
    <row r="65" spans="1:22" ht="12.75">
      <c r="A65" s="66">
        <v>101</v>
      </c>
      <c r="B65" s="67" t="s">
        <v>381</v>
      </c>
      <c r="C65" s="68">
        <v>1</v>
      </c>
      <c r="D65" s="69" t="s">
        <v>318</v>
      </c>
      <c r="E65" s="70" t="s">
        <v>292</v>
      </c>
      <c r="F65" s="71" t="s">
        <v>450</v>
      </c>
      <c r="G65" s="72">
        <v>15</v>
      </c>
      <c r="H65" s="73">
        <v>0.11987268518518518</v>
      </c>
      <c r="I65" s="72">
        <v>0</v>
      </c>
      <c r="J65" s="72">
        <v>15</v>
      </c>
      <c r="K65" s="72">
        <v>10</v>
      </c>
      <c r="L65" s="72"/>
      <c r="M65" s="72">
        <v>2</v>
      </c>
      <c r="N65" s="72"/>
      <c r="O65" s="72"/>
      <c r="P65" s="72"/>
      <c r="Q65" s="72"/>
      <c r="R65" s="72"/>
      <c r="S65" s="72"/>
      <c r="T65" s="72"/>
      <c r="U65" s="72"/>
      <c r="V65" s="72"/>
    </row>
    <row r="66" spans="1:22" ht="12.75">
      <c r="A66" s="66">
        <v>128</v>
      </c>
      <c r="B66" s="67" t="s">
        <v>395</v>
      </c>
      <c r="C66" s="68">
        <v>2</v>
      </c>
      <c r="D66" s="69" t="s">
        <v>318</v>
      </c>
      <c r="E66" s="70" t="s">
        <v>314</v>
      </c>
      <c r="F66" s="71" t="s">
        <v>451</v>
      </c>
      <c r="G66" s="72">
        <v>15</v>
      </c>
      <c r="H66" s="73">
        <v>0.12046296296296295</v>
      </c>
      <c r="I66" s="72">
        <v>0</v>
      </c>
      <c r="J66" s="72">
        <v>15</v>
      </c>
      <c r="K66" s="72"/>
      <c r="L66" s="72"/>
      <c r="M66" s="72"/>
      <c r="N66" s="72"/>
      <c r="O66" s="72">
        <v>1</v>
      </c>
      <c r="P66" s="72"/>
      <c r="Q66" s="72">
        <v>1</v>
      </c>
      <c r="R66" s="72"/>
      <c r="S66" s="72"/>
      <c r="T66" s="72"/>
      <c r="U66" s="72"/>
      <c r="V66" s="72"/>
    </row>
    <row r="67" spans="1:22" ht="12.75">
      <c r="A67" s="66">
        <v>94</v>
      </c>
      <c r="B67" s="67" t="s">
        <v>405</v>
      </c>
      <c r="C67" s="68">
        <v>1</v>
      </c>
      <c r="D67" s="69" t="s">
        <v>318</v>
      </c>
      <c r="E67" s="70" t="s">
        <v>297</v>
      </c>
      <c r="F67" s="71" t="s">
        <v>439</v>
      </c>
      <c r="G67" s="72">
        <v>14</v>
      </c>
      <c r="H67" s="73">
        <v>0.10555555555555556</v>
      </c>
      <c r="I67" s="72">
        <v>0</v>
      </c>
      <c r="J67" s="72">
        <v>14</v>
      </c>
      <c r="K67" s="72">
        <v>11</v>
      </c>
      <c r="L67" s="72">
        <v>2</v>
      </c>
      <c r="M67" s="72"/>
      <c r="N67" s="72"/>
      <c r="O67" s="72"/>
      <c r="P67" s="72"/>
      <c r="Q67" s="72"/>
      <c r="R67" s="72"/>
      <c r="S67" s="72"/>
      <c r="T67" s="72"/>
      <c r="U67" s="72"/>
      <c r="V67" s="72"/>
    </row>
    <row r="68" spans="1:22" ht="12.75">
      <c r="A68" s="66">
        <v>109</v>
      </c>
      <c r="B68" s="67" t="s">
        <v>400</v>
      </c>
      <c r="C68" s="68">
        <v>2</v>
      </c>
      <c r="D68" s="69" t="s">
        <v>389</v>
      </c>
      <c r="E68" s="70" t="s">
        <v>295</v>
      </c>
      <c r="F68" s="71" t="s">
        <v>452</v>
      </c>
      <c r="G68" s="72">
        <v>14</v>
      </c>
      <c r="H68" s="73">
        <v>0.12071759259259258</v>
      </c>
      <c r="I68" s="72">
        <v>0</v>
      </c>
      <c r="J68" s="72">
        <v>14</v>
      </c>
      <c r="K68" s="72"/>
      <c r="L68" s="72"/>
      <c r="M68" s="72"/>
      <c r="N68" s="72"/>
      <c r="O68" s="72"/>
      <c r="P68" s="72"/>
      <c r="Q68" s="72"/>
      <c r="R68" s="72"/>
      <c r="S68" s="72">
        <v>1</v>
      </c>
      <c r="T68" s="72"/>
      <c r="U68" s="72"/>
      <c r="V68" s="72"/>
    </row>
    <row r="69" spans="1:22" ht="12.75">
      <c r="A69" s="66">
        <v>126</v>
      </c>
      <c r="B69" s="67" t="s">
        <v>396</v>
      </c>
      <c r="C69" s="68">
        <v>1</v>
      </c>
      <c r="D69" s="69" t="s">
        <v>318</v>
      </c>
      <c r="E69" s="70" t="s">
        <v>291</v>
      </c>
      <c r="F69" s="71" t="s">
        <v>453</v>
      </c>
      <c r="G69" s="72">
        <v>14</v>
      </c>
      <c r="H69" s="73">
        <v>0.12138888888888888</v>
      </c>
      <c r="I69" s="72">
        <v>0</v>
      </c>
      <c r="J69" s="72">
        <v>14</v>
      </c>
      <c r="K69" s="72"/>
      <c r="L69" s="72"/>
      <c r="M69" s="72"/>
      <c r="N69" s="72"/>
      <c r="O69" s="72">
        <v>2</v>
      </c>
      <c r="P69" s="72">
        <v>1</v>
      </c>
      <c r="Q69" s="72"/>
      <c r="R69" s="72"/>
      <c r="S69" s="72"/>
      <c r="T69" s="72"/>
      <c r="U69" s="72"/>
      <c r="V69" s="72"/>
    </row>
    <row r="70" spans="1:22" ht="12.75">
      <c r="A70" s="66">
        <v>119</v>
      </c>
      <c r="B70" s="67" t="s">
        <v>347</v>
      </c>
      <c r="C70" s="68">
        <v>1</v>
      </c>
      <c r="D70" s="69" t="s">
        <v>316</v>
      </c>
      <c r="E70" s="70" t="s">
        <v>284</v>
      </c>
      <c r="F70" s="71" t="s">
        <v>456</v>
      </c>
      <c r="G70" s="72">
        <v>14</v>
      </c>
      <c r="H70" s="73">
        <v>0.12546296296296297</v>
      </c>
      <c r="I70" s="72">
        <v>0</v>
      </c>
      <c r="J70" s="72">
        <v>14</v>
      </c>
      <c r="K70" s="72"/>
      <c r="L70" s="72"/>
      <c r="M70" s="72"/>
      <c r="N70" s="72"/>
      <c r="O70" s="72">
        <v>3</v>
      </c>
      <c r="P70" s="72"/>
      <c r="Q70" s="72"/>
      <c r="R70" s="72"/>
      <c r="S70" s="72"/>
      <c r="T70" s="72"/>
      <c r="U70" s="72"/>
      <c r="V70" s="72"/>
    </row>
    <row r="71" spans="1:22" ht="12.75">
      <c r="A71" s="66">
        <v>91</v>
      </c>
      <c r="B71" s="67" t="s">
        <v>371</v>
      </c>
      <c r="C71" s="68">
        <v>1</v>
      </c>
      <c r="D71" s="69" t="s">
        <v>316</v>
      </c>
      <c r="E71" s="70" t="s">
        <v>287</v>
      </c>
      <c r="F71" s="71" t="s">
        <v>435</v>
      </c>
      <c r="G71" s="72">
        <v>13</v>
      </c>
      <c r="H71" s="73">
        <v>0.09777777777777778</v>
      </c>
      <c r="I71" s="72">
        <v>0</v>
      </c>
      <c r="J71" s="72">
        <v>13</v>
      </c>
      <c r="K71" s="72">
        <v>12</v>
      </c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</row>
    <row r="72" spans="1:22" ht="12.75">
      <c r="A72" s="66">
        <v>110</v>
      </c>
      <c r="B72" s="67" t="s">
        <v>370</v>
      </c>
      <c r="C72" s="68">
        <v>2</v>
      </c>
      <c r="D72" s="69" t="s">
        <v>316</v>
      </c>
      <c r="E72" s="70" t="s">
        <v>295</v>
      </c>
      <c r="F72" s="71" t="s">
        <v>435</v>
      </c>
      <c r="G72" s="72">
        <v>13</v>
      </c>
      <c r="H72" s="73">
        <v>0.09858796296296296</v>
      </c>
      <c r="I72" s="72">
        <v>0</v>
      </c>
      <c r="J72" s="72">
        <v>13</v>
      </c>
      <c r="K72" s="72"/>
      <c r="L72" s="72"/>
      <c r="M72" s="72"/>
      <c r="N72" s="72"/>
      <c r="O72" s="72"/>
      <c r="P72" s="72"/>
      <c r="Q72" s="72"/>
      <c r="R72" s="72"/>
      <c r="S72" s="72">
        <v>2</v>
      </c>
      <c r="T72" s="72"/>
      <c r="U72" s="72"/>
      <c r="V72" s="72"/>
    </row>
    <row r="73" spans="1:22" ht="12.75">
      <c r="A73" s="66">
        <v>127</v>
      </c>
      <c r="B73" s="67" t="s">
        <v>382</v>
      </c>
      <c r="C73" s="68">
        <v>2</v>
      </c>
      <c r="D73" s="69" t="s">
        <v>318</v>
      </c>
      <c r="E73" s="70" t="s">
        <v>291</v>
      </c>
      <c r="F73" s="71" t="s">
        <v>436</v>
      </c>
      <c r="G73" s="72">
        <v>12</v>
      </c>
      <c r="H73" s="73">
        <v>0.10375</v>
      </c>
      <c r="I73" s="72">
        <v>0</v>
      </c>
      <c r="J73" s="72">
        <v>12</v>
      </c>
      <c r="K73" s="72"/>
      <c r="L73" s="72"/>
      <c r="M73" s="72"/>
      <c r="N73" s="72"/>
      <c r="O73" s="72">
        <v>4</v>
      </c>
      <c r="P73" s="72">
        <v>2</v>
      </c>
      <c r="Q73" s="72"/>
      <c r="R73" s="72"/>
      <c r="S73" s="72"/>
      <c r="T73" s="72"/>
      <c r="U73" s="72"/>
      <c r="V73" s="72"/>
    </row>
    <row r="74" spans="1:22" ht="12.75">
      <c r="A74" s="66">
        <v>122</v>
      </c>
      <c r="B74" s="67" t="s">
        <v>397</v>
      </c>
      <c r="C74" s="68">
        <v>2</v>
      </c>
      <c r="D74" s="69" t="s">
        <v>335</v>
      </c>
      <c r="E74" s="70" t="s">
        <v>284</v>
      </c>
      <c r="F74" s="71" t="s">
        <v>440</v>
      </c>
      <c r="G74" s="72">
        <v>12</v>
      </c>
      <c r="H74" s="73">
        <v>0.10866898148148148</v>
      </c>
      <c r="I74" s="72">
        <v>0</v>
      </c>
      <c r="J74" s="72">
        <v>12</v>
      </c>
      <c r="K74" s="72"/>
      <c r="L74" s="72"/>
      <c r="M74" s="72"/>
      <c r="N74" s="72"/>
      <c r="O74" s="72">
        <v>5</v>
      </c>
      <c r="P74" s="72"/>
      <c r="Q74" s="72"/>
      <c r="R74" s="72"/>
      <c r="S74" s="72"/>
      <c r="T74" s="72"/>
      <c r="U74" s="72"/>
      <c r="V74" s="72"/>
    </row>
    <row r="75" spans="1:22" ht="12.75">
      <c r="A75" s="66">
        <v>84</v>
      </c>
      <c r="B75" s="67" t="s">
        <v>408</v>
      </c>
      <c r="C75" s="68">
        <v>1</v>
      </c>
      <c r="D75" s="69" t="s">
        <v>316</v>
      </c>
      <c r="E75" s="70" t="s">
        <v>287</v>
      </c>
      <c r="F75" s="71" t="s">
        <v>449</v>
      </c>
      <c r="G75" s="72">
        <v>12</v>
      </c>
      <c r="H75" s="73">
        <v>0.12030092592592594</v>
      </c>
      <c r="I75" s="72">
        <v>0</v>
      </c>
      <c r="J75" s="72">
        <v>12</v>
      </c>
      <c r="K75" s="72">
        <v>13</v>
      </c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</row>
    <row r="76" spans="1:22" ht="12.75">
      <c r="A76" s="66">
        <v>87</v>
      </c>
      <c r="B76" s="67" t="s">
        <v>390</v>
      </c>
      <c r="C76" s="68">
        <v>1</v>
      </c>
      <c r="D76" s="69" t="s">
        <v>316</v>
      </c>
      <c r="E76" s="70" t="s">
        <v>287</v>
      </c>
      <c r="F76" s="71" t="s">
        <v>454</v>
      </c>
      <c r="G76" s="72">
        <v>10</v>
      </c>
      <c r="H76" s="73">
        <v>0.12329861111111111</v>
      </c>
      <c r="I76" s="72">
        <v>0</v>
      </c>
      <c r="J76" s="72">
        <v>10</v>
      </c>
      <c r="K76" s="72">
        <v>14</v>
      </c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</row>
    <row r="77" spans="1:22" ht="12.75">
      <c r="A77" s="66">
        <v>107</v>
      </c>
      <c r="B77" s="67" t="s">
        <v>401</v>
      </c>
      <c r="C77" s="68">
        <v>2</v>
      </c>
      <c r="D77" s="69" t="s">
        <v>316</v>
      </c>
      <c r="E77" s="70" t="s">
        <v>295</v>
      </c>
      <c r="F77" s="71" t="s">
        <v>438</v>
      </c>
      <c r="G77" s="72">
        <v>9</v>
      </c>
      <c r="H77" s="73">
        <v>0.10545138888888889</v>
      </c>
      <c r="I77" s="72">
        <v>0</v>
      </c>
      <c r="J77" s="72">
        <v>9</v>
      </c>
      <c r="K77" s="72"/>
      <c r="L77" s="72"/>
      <c r="M77" s="72"/>
      <c r="N77" s="72"/>
      <c r="O77" s="72"/>
      <c r="P77" s="72"/>
      <c r="Q77" s="72"/>
      <c r="R77" s="72"/>
      <c r="S77" s="72">
        <v>3</v>
      </c>
      <c r="T77" s="72"/>
      <c r="U77" s="72"/>
      <c r="V77" s="72"/>
    </row>
    <row r="78" spans="1:22" ht="12.75">
      <c r="A78" s="66">
        <v>129</v>
      </c>
      <c r="B78" s="67" t="s">
        <v>362</v>
      </c>
      <c r="C78" s="68">
        <v>1</v>
      </c>
      <c r="D78" s="69" t="s">
        <v>327</v>
      </c>
      <c r="E78" s="70" t="s">
        <v>284</v>
      </c>
      <c r="F78" s="71" t="s">
        <v>457</v>
      </c>
      <c r="G78" s="72">
        <v>6</v>
      </c>
      <c r="H78" s="73">
        <v>0.12409722222222223</v>
      </c>
      <c r="I78" s="72">
        <v>0</v>
      </c>
      <c r="J78" s="72">
        <v>6</v>
      </c>
      <c r="K78" s="72"/>
      <c r="L78" s="72"/>
      <c r="M78" s="72"/>
      <c r="N78" s="72"/>
      <c r="O78" s="72">
        <v>6</v>
      </c>
      <c r="P78" s="72"/>
      <c r="Q78" s="72"/>
      <c r="R78" s="72"/>
      <c r="S78" s="72"/>
      <c r="T78" s="72"/>
      <c r="U78" s="72"/>
      <c r="V78" s="72"/>
    </row>
    <row r="79" spans="1:22" ht="12.75">
      <c r="A79" s="66">
        <v>81</v>
      </c>
      <c r="B79" s="88" t="s">
        <v>411</v>
      </c>
      <c r="C79" s="89">
        <v>1</v>
      </c>
      <c r="D79" s="69" t="s">
        <v>316</v>
      </c>
      <c r="E79" s="90" t="s">
        <v>281</v>
      </c>
      <c r="F79" s="91" t="s">
        <v>459</v>
      </c>
      <c r="G79" s="72">
        <v>17</v>
      </c>
      <c r="H79" s="73">
        <v>0.1333912037037037</v>
      </c>
      <c r="I79" s="72">
        <v>12</v>
      </c>
      <c r="J79" s="72">
        <v>5</v>
      </c>
      <c r="K79" s="72">
        <v>15</v>
      </c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</row>
    <row r="80" spans="1:22" ht="12.75">
      <c r="A80" s="66">
        <v>132</v>
      </c>
      <c r="B80" s="67" t="s">
        <v>368</v>
      </c>
      <c r="C80" s="68">
        <v>1</v>
      </c>
      <c r="D80" s="69" t="s">
        <v>316</v>
      </c>
      <c r="E80" s="70" t="s">
        <v>284</v>
      </c>
      <c r="F80" s="71" t="s">
        <v>460</v>
      </c>
      <c r="G80" s="72">
        <v>19</v>
      </c>
      <c r="H80" s="73">
        <v>0.13650462962962964</v>
      </c>
      <c r="I80" s="72">
        <v>16</v>
      </c>
      <c r="J80" s="72">
        <v>3</v>
      </c>
      <c r="K80" s="72"/>
      <c r="L80" s="72"/>
      <c r="M80" s="72"/>
      <c r="N80" s="72"/>
      <c r="O80" s="72">
        <v>7</v>
      </c>
      <c r="P80" s="72"/>
      <c r="Q80" s="72"/>
      <c r="R80" s="72"/>
      <c r="S80" s="72"/>
      <c r="T80" s="72"/>
      <c r="U80" s="72"/>
      <c r="V80" s="72"/>
    </row>
    <row r="81" spans="1:22" ht="12.75">
      <c r="A81" s="66">
        <v>133</v>
      </c>
      <c r="B81" s="67" t="s">
        <v>375</v>
      </c>
      <c r="C81" s="68">
        <v>1</v>
      </c>
      <c r="D81" s="69" t="s">
        <v>376</v>
      </c>
      <c r="E81" s="70" t="s">
        <v>284</v>
      </c>
      <c r="F81" s="71" t="s">
        <v>458</v>
      </c>
      <c r="G81" s="72">
        <v>8</v>
      </c>
      <c r="H81" s="73">
        <v>0.12855324074074073</v>
      </c>
      <c r="I81" s="72">
        <v>5</v>
      </c>
      <c r="J81" s="72">
        <v>3</v>
      </c>
      <c r="K81" s="72"/>
      <c r="L81" s="72"/>
      <c r="M81" s="72"/>
      <c r="N81" s="72"/>
      <c r="O81" s="72">
        <v>8</v>
      </c>
      <c r="P81" s="72"/>
      <c r="Q81" s="72"/>
      <c r="R81" s="72"/>
      <c r="S81" s="72"/>
      <c r="T81" s="72"/>
      <c r="U81" s="72"/>
      <c r="V81" s="72"/>
    </row>
    <row r="82" spans="1:22" ht="12.75">
      <c r="A82" s="66">
        <v>82</v>
      </c>
      <c r="B82" s="67" t="s">
        <v>410</v>
      </c>
      <c r="C82" s="68">
        <v>1</v>
      </c>
      <c r="D82" s="69" t="s">
        <v>316</v>
      </c>
      <c r="E82" s="70" t="s">
        <v>287</v>
      </c>
      <c r="F82" s="71" t="s">
        <v>461</v>
      </c>
      <c r="G82" s="72">
        <v>15</v>
      </c>
      <c r="H82" s="73">
        <v>0.13943287037037036</v>
      </c>
      <c r="I82" s="72">
        <v>20</v>
      </c>
      <c r="J82" s="72">
        <v>0</v>
      </c>
      <c r="K82" s="72">
        <v>16</v>
      </c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</row>
    <row r="83" spans="1:22" ht="12.75">
      <c r="A83" s="66">
        <v>114</v>
      </c>
      <c r="B83" s="67" t="s">
        <v>399</v>
      </c>
      <c r="C83" s="68">
        <v>1</v>
      </c>
      <c r="D83" s="69" t="s">
        <v>316</v>
      </c>
      <c r="E83" s="70" t="s">
        <v>284</v>
      </c>
      <c r="F83" s="71" t="s">
        <v>462</v>
      </c>
      <c r="G83" s="72">
        <v>4</v>
      </c>
      <c r="H83" s="73">
        <v>0.14208333333333334</v>
      </c>
      <c r="I83" s="72">
        <v>24</v>
      </c>
      <c r="J83" s="72">
        <v>0</v>
      </c>
      <c r="K83" s="72"/>
      <c r="L83" s="72"/>
      <c r="M83" s="72"/>
      <c r="N83" s="72"/>
      <c r="O83" s="72">
        <v>9</v>
      </c>
      <c r="P83" s="72"/>
      <c r="Q83" s="72"/>
      <c r="R83" s="72"/>
      <c r="S83" s="72"/>
      <c r="T83" s="72"/>
      <c r="U83" s="72"/>
      <c r="V83" s="72"/>
    </row>
    <row r="84" spans="1:22" ht="12.75">
      <c r="A84" s="66">
        <v>134</v>
      </c>
      <c r="B84" s="67" t="s">
        <v>386</v>
      </c>
      <c r="C84" s="68">
        <v>1</v>
      </c>
      <c r="D84" s="69" t="s">
        <v>316</v>
      </c>
      <c r="E84" s="70" t="s">
        <v>284</v>
      </c>
      <c r="F84" s="71" t="s">
        <v>462</v>
      </c>
      <c r="G84" s="72">
        <v>4</v>
      </c>
      <c r="H84" s="73">
        <v>0.1421412037037037</v>
      </c>
      <c r="I84" s="72">
        <v>24</v>
      </c>
      <c r="J84" s="72">
        <v>0</v>
      </c>
      <c r="K84" s="72"/>
      <c r="L84" s="72"/>
      <c r="M84" s="72"/>
      <c r="N84" s="72"/>
      <c r="O84" s="72">
        <v>10</v>
      </c>
      <c r="P84" s="72"/>
      <c r="Q84" s="72"/>
      <c r="R84" s="72"/>
      <c r="S84" s="72"/>
      <c r="T84" s="72"/>
      <c r="U84" s="72"/>
      <c r="V84" s="72"/>
    </row>
    <row r="85" spans="1:22" ht="12.75">
      <c r="A85" s="66">
        <v>112</v>
      </c>
      <c r="B85" s="67" t="s">
        <v>361</v>
      </c>
      <c r="C85" s="68">
        <v>1</v>
      </c>
      <c r="D85" s="69" t="s">
        <v>466</v>
      </c>
      <c r="E85" s="70" t="s">
        <v>284</v>
      </c>
      <c r="F85" s="71" t="s">
        <v>442</v>
      </c>
      <c r="G85" s="72">
        <v>2</v>
      </c>
      <c r="H85" s="73">
        <v>0.13027777777777777</v>
      </c>
      <c r="I85" s="72">
        <v>7</v>
      </c>
      <c r="J85" s="72">
        <v>0</v>
      </c>
      <c r="K85" s="72"/>
      <c r="L85" s="72"/>
      <c r="M85" s="72"/>
      <c r="N85" s="72"/>
      <c r="O85" s="72">
        <v>11</v>
      </c>
      <c r="P85" s="72"/>
      <c r="Q85" s="72"/>
      <c r="R85" s="72"/>
      <c r="S85" s="72"/>
      <c r="T85" s="72"/>
      <c r="U85" s="72"/>
      <c r="V85" s="72"/>
    </row>
    <row r="86" spans="1:22" ht="12.75">
      <c r="A86" s="66">
        <v>113</v>
      </c>
      <c r="B86" s="67" t="s">
        <v>369</v>
      </c>
      <c r="C86" s="68">
        <v>3</v>
      </c>
      <c r="D86" s="69" t="s">
        <v>316</v>
      </c>
      <c r="E86" s="70" t="s">
        <v>284</v>
      </c>
      <c r="F86" s="71" t="s">
        <v>472</v>
      </c>
      <c r="G86" s="72">
        <v>22</v>
      </c>
      <c r="H86" s="73">
        <v>0.1977199074074074</v>
      </c>
      <c r="I86" s="72"/>
      <c r="J86" s="72" t="s">
        <v>158</v>
      </c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</row>
    <row r="87" spans="1:22" ht="12.75">
      <c r="A87" s="66">
        <v>92</v>
      </c>
      <c r="B87" s="67" t="s">
        <v>383</v>
      </c>
      <c r="C87" s="68">
        <v>1</v>
      </c>
      <c r="D87" s="69" t="s">
        <v>334</v>
      </c>
      <c r="E87" s="70" t="s">
        <v>287</v>
      </c>
      <c r="F87" s="71" t="s">
        <v>441</v>
      </c>
      <c r="G87" s="72">
        <v>17</v>
      </c>
      <c r="H87" s="73">
        <v>0.15335648148148148</v>
      </c>
      <c r="I87" s="72"/>
      <c r="J87" s="72" t="s">
        <v>158</v>
      </c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</row>
    <row r="88" spans="1:22" ht="12.75">
      <c r="A88" s="66">
        <v>86</v>
      </c>
      <c r="B88" s="67" t="s">
        <v>407</v>
      </c>
      <c r="C88" s="68">
        <v>1</v>
      </c>
      <c r="D88" s="69" t="s">
        <v>316</v>
      </c>
      <c r="E88" s="70" t="s">
        <v>287</v>
      </c>
      <c r="F88" s="71" t="s">
        <v>470</v>
      </c>
      <c r="G88" s="72">
        <v>14</v>
      </c>
      <c r="H88" s="73">
        <v>0.15458333333333332</v>
      </c>
      <c r="I88" s="72"/>
      <c r="J88" s="72" t="s">
        <v>158</v>
      </c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</row>
    <row r="89" spans="1:22" ht="12.75">
      <c r="A89" s="66">
        <v>116</v>
      </c>
      <c r="B89" s="67" t="s">
        <v>398</v>
      </c>
      <c r="C89" s="68">
        <v>1</v>
      </c>
      <c r="D89" s="69" t="s">
        <v>316</v>
      </c>
      <c r="E89" s="70" t="s">
        <v>284</v>
      </c>
      <c r="F89" s="71" t="s">
        <v>470</v>
      </c>
      <c r="G89" s="72">
        <v>14</v>
      </c>
      <c r="H89" s="73">
        <v>0.15461805555555555</v>
      </c>
      <c r="I89" s="72"/>
      <c r="J89" s="72" t="s">
        <v>158</v>
      </c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</row>
    <row r="90" spans="1:22" ht="12.75">
      <c r="A90" s="66">
        <v>83</v>
      </c>
      <c r="B90" s="67" t="s">
        <v>409</v>
      </c>
      <c r="C90" s="68">
        <v>1</v>
      </c>
      <c r="D90" s="69" t="s">
        <v>322</v>
      </c>
      <c r="E90" s="70" t="s">
        <v>287</v>
      </c>
      <c r="F90" s="71" t="s">
        <v>468</v>
      </c>
      <c r="G90" s="72">
        <v>12</v>
      </c>
      <c r="H90" s="73">
        <v>0.1834375</v>
      </c>
      <c r="I90" s="72"/>
      <c r="J90" s="72" t="s">
        <v>158</v>
      </c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</row>
    <row r="91" spans="1:22" ht="12.75">
      <c r="A91" s="66">
        <v>93</v>
      </c>
      <c r="B91" s="67" t="s">
        <v>378</v>
      </c>
      <c r="C91" s="68">
        <v>1</v>
      </c>
      <c r="D91" s="69" t="s">
        <v>316</v>
      </c>
      <c r="E91" s="70" t="s">
        <v>287</v>
      </c>
      <c r="F91" s="71" t="s">
        <v>469</v>
      </c>
      <c r="G91" s="72">
        <v>8</v>
      </c>
      <c r="H91" s="73">
        <v>0.18483796296296295</v>
      </c>
      <c r="I91" s="72"/>
      <c r="J91" s="72" t="s">
        <v>158</v>
      </c>
      <c r="K91" s="72"/>
      <c r="L91" s="72"/>
      <c r="M91" s="72"/>
      <c r="N91" s="72"/>
      <c r="O91" s="72"/>
      <c r="P91" s="72"/>
      <c r="Q91" s="72"/>
      <c r="R91" s="72"/>
      <c r="S91" s="72"/>
      <c r="T91" s="72"/>
      <c r="U91" s="72"/>
      <c r="V91" s="72"/>
    </row>
    <row r="92" spans="1:22" ht="12.75">
      <c r="A92" s="77"/>
      <c r="B92" s="78"/>
      <c r="C92" s="5"/>
      <c r="D92" s="79"/>
      <c r="E92" s="40"/>
      <c r="F92" s="80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</row>
    <row r="93" spans="1:22" ht="12.75">
      <c r="A93" s="77"/>
      <c r="B93" s="86" t="s">
        <v>308</v>
      </c>
      <c r="C93" s="87"/>
      <c r="D93" s="79"/>
      <c r="E93" s="40"/>
      <c r="F93" s="80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</row>
    <row r="94" spans="1:22" ht="12.75">
      <c r="A94" s="77"/>
      <c r="B94" s="78"/>
      <c r="C94" s="5"/>
      <c r="D94" s="79"/>
      <c r="E94" s="40"/>
      <c r="F94" s="80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</row>
    <row r="95" spans="1:22" ht="12.75">
      <c r="A95" s="169"/>
      <c r="B95" s="169"/>
      <c r="C95" s="169"/>
      <c r="D95" s="169"/>
      <c r="E95" s="169"/>
      <c r="F95" s="97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</row>
    <row r="96" spans="1:22" ht="13.5" thickBot="1">
      <c r="A96" s="99" t="s">
        <v>4</v>
      </c>
      <c r="B96" s="100" t="s">
        <v>283</v>
      </c>
      <c r="C96" s="101" t="s">
        <v>312</v>
      </c>
      <c r="D96" s="102" t="s">
        <v>22</v>
      </c>
      <c r="E96" s="102" t="s">
        <v>44</v>
      </c>
      <c r="F96" s="99" t="s">
        <v>428</v>
      </c>
      <c r="G96" s="99" t="s">
        <v>425</v>
      </c>
      <c r="H96" s="99" t="s">
        <v>426</v>
      </c>
      <c r="I96" s="99" t="s">
        <v>427</v>
      </c>
      <c r="J96" s="99" t="s">
        <v>425</v>
      </c>
      <c r="K96" s="103" t="s">
        <v>463</v>
      </c>
      <c r="L96" s="103" t="s">
        <v>46</v>
      </c>
      <c r="M96" s="103" t="s">
        <v>45</v>
      </c>
      <c r="N96" s="103" t="s">
        <v>43</v>
      </c>
      <c r="O96" s="103" t="s">
        <v>464</v>
      </c>
      <c r="P96" s="103" t="s">
        <v>46</v>
      </c>
      <c r="Q96" s="103" t="s">
        <v>45</v>
      </c>
      <c r="R96" s="103" t="s">
        <v>43</v>
      </c>
      <c r="S96" s="103" t="s">
        <v>465</v>
      </c>
      <c r="T96" s="103" t="s">
        <v>46</v>
      </c>
      <c r="U96" s="103" t="s">
        <v>45</v>
      </c>
      <c r="V96" s="103" t="s">
        <v>43</v>
      </c>
    </row>
    <row r="97" spans="1:22" ht="12.75">
      <c r="A97" s="104">
        <v>117</v>
      </c>
      <c r="B97" s="105" t="s">
        <v>385</v>
      </c>
      <c r="C97" s="106">
        <v>1</v>
      </c>
      <c r="D97" s="107" t="s">
        <v>316</v>
      </c>
      <c r="E97" s="108" t="s">
        <v>424</v>
      </c>
      <c r="F97" s="109" t="s">
        <v>429</v>
      </c>
      <c r="G97" s="110">
        <v>11</v>
      </c>
      <c r="H97" s="111">
        <v>0.06333333333333334</v>
      </c>
      <c r="I97" s="110">
        <v>1</v>
      </c>
      <c r="J97" s="110">
        <v>10</v>
      </c>
      <c r="K97" s="110"/>
      <c r="L97" s="110"/>
      <c r="M97" s="110"/>
      <c r="N97" s="110"/>
      <c r="O97" s="110">
        <v>1</v>
      </c>
      <c r="P97" s="110"/>
      <c r="Q97" s="110"/>
      <c r="R97" s="110"/>
      <c r="S97" s="110"/>
      <c r="T97" s="110"/>
      <c r="U97" s="110"/>
      <c r="V97" s="110"/>
    </row>
    <row r="98" spans="1:22" ht="12.75">
      <c r="A98" s="66">
        <v>145</v>
      </c>
      <c r="B98" s="67" t="s">
        <v>384</v>
      </c>
      <c r="C98" s="68">
        <v>1</v>
      </c>
      <c r="D98" s="69" t="s">
        <v>316</v>
      </c>
      <c r="E98" s="70" t="s">
        <v>424</v>
      </c>
      <c r="F98" s="71" t="s">
        <v>430</v>
      </c>
      <c r="G98" s="72">
        <v>7</v>
      </c>
      <c r="H98" s="73">
        <v>0.05708333333333334</v>
      </c>
      <c r="I98" s="72">
        <v>0</v>
      </c>
      <c r="J98" s="72">
        <v>7</v>
      </c>
      <c r="K98" s="72"/>
      <c r="L98" s="72"/>
      <c r="M98" s="72"/>
      <c r="N98" s="72"/>
      <c r="O98" s="72">
        <v>2</v>
      </c>
      <c r="P98" s="72"/>
      <c r="Q98" s="72"/>
      <c r="R98" s="72"/>
      <c r="S98" s="72"/>
      <c r="T98" s="72"/>
      <c r="U98" s="72"/>
      <c r="V98" s="72"/>
    </row>
    <row r="99" spans="1:22" ht="12.75">
      <c r="A99" s="66">
        <v>142</v>
      </c>
      <c r="B99" s="67" t="s">
        <v>391</v>
      </c>
      <c r="C99" s="68">
        <v>1</v>
      </c>
      <c r="D99" s="69" t="s">
        <v>318</v>
      </c>
      <c r="E99" s="70" t="s">
        <v>300</v>
      </c>
      <c r="F99" s="71" t="s">
        <v>434</v>
      </c>
      <c r="G99" s="72">
        <v>10</v>
      </c>
      <c r="H99" s="73">
        <v>0.06557870370370371</v>
      </c>
      <c r="I99" s="72">
        <v>4</v>
      </c>
      <c r="J99" s="72">
        <v>6</v>
      </c>
      <c r="K99" s="72">
        <v>1</v>
      </c>
      <c r="L99" s="72"/>
      <c r="M99" s="72">
        <v>1</v>
      </c>
      <c r="N99" s="72"/>
      <c r="O99" s="72"/>
      <c r="P99" s="72"/>
      <c r="Q99" s="72"/>
      <c r="R99" s="72"/>
      <c r="S99" s="72"/>
      <c r="T99" s="72"/>
      <c r="U99" s="72"/>
      <c r="V99" s="72"/>
    </row>
    <row r="100" spans="1:22" ht="12.75">
      <c r="A100" s="66">
        <v>88</v>
      </c>
      <c r="B100" s="67" t="s">
        <v>393</v>
      </c>
      <c r="C100" s="68">
        <v>1</v>
      </c>
      <c r="D100" s="69" t="s">
        <v>316</v>
      </c>
      <c r="E100" s="70" t="s">
        <v>294</v>
      </c>
      <c r="F100" s="71" t="s">
        <v>431</v>
      </c>
      <c r="G100" s="72">
        <v>9</v>
      </c>
      <c r="H100" s="73">
        <v>0.07001157407407409</v>
      </c>
      <c r="I100" s="72">
        <v>10</v>
      </c>
      <c r="J100" s="72">
        <v>0</v>
      </c>
      <c r="K100" s="72">
        <v>2</v>
      </c>
      <c r="L100" s="72"/>
      <c r="M100" s="72"/>
      <c r="N100" s="72"/>
      <c r="O100" s="72"/>
      <c r="P100" s="72"/>
      <c r="Q100" s="72"/>
      <c r="R100" s="72"/>
      <c r="S100" s="72"/>
      <c r="T100" s="72"/>
      <c r="U100" s="72"/>
      <c r="V100" s="72"/>
    </row>
    <row r="101" spans="1:22" ht="12.75">
      <c r="A101" s="66">
        <v>143</v>
      </c>
      <c r="B101" s="67" t="s">
        <v>392</v>
      </c>
      <c r="C101" s="68">
        <v>1</v>
      </c>
      <c r="D101" s="69" t="s">
        <v>318</v>
      </c>
      <c r="E101" s="70" t="s">
        <v>299</v>
      </c>
      <c r="F101" s="71" t="s">
        <v>432</v>
      </c>
      <c r="G101" s="72">
        <v>7</v>
      </c>
      <c r="H101" s="73">
        <v>0.07101851851851852</v>
      </c>
      <c r="I101" s="72">
        <v>12</v>
      </c>
      <c r="J101" s="72">
        <v>0</v>
      </c>
      <c r="K101" s="72"/>
      <c r="L101" s="72"/>
      <c r="M101" s="72"/>
      <c r="N101" s="72"/>
      <c r="O101" s="72">
        <v>3</v>
      </c>
      <c r="P101" s="72"/>
      <c r="Q101" s="72">
        <v>1</v>
      </c>
      <c r="R101" s="72"/>
      <c r="S101" s="72"/>
      <c r="T101" s="72"/>
      <c r="U101" s="72"/>
      <c r="V101" s="72"/>
    </row>
    <row r="102" spans="1:22" ht="12.75">
      <c r="A102" s="66">
        <v>99</v>
      </c>
      <c r="B102" s="67" t="s">
        <v>394</v>
      </c>
      <c r="C102" s="68">
        <v>1</v>
      </c>
      <c r="D102" s="69" t="s">
        <v>318</v>
      </c>
      <c r="E102" s="70" t="s">
        <v>294</v>
      </c>
      <c r="F102" s="71" t="s">
        <v>433</v>
      </c>
      <c r="G102" s="72">
        <v>10</v>
      </c>
      <c r="H102" s="73">
        <v>0.07945601851851852</v>
      </c>
      <c r="I102" s="72">
        <v>24</v>
      </c>
      <c r="J102" s="72">
        <v>0</v>
      </c>
      <c r="K102" s="72">
        <v>3</v>
      </c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</row>
    <row r="103" spans="1:22" ht="12.75">
      <c r="A103" s="77"/>
      <c r="B103" s="78"/>
      <c r="C103" s="5"/>
      <c r="D103" s="79"/>
      <c r="E103" s="40"/>
      <c r="F103" s="80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</row>
    <row r="104" spans="1:22" ht="12.75">
      <c r="A104" s="77"/>
      <c r="B104" s="78"/>
      <c r="C104" s="5">
        <v>134</v>
      </c>
      <c r="D104" s="79"/>
      <c r="E104" s="40"/>
      <c r="F104" s="80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</row>
    <row r="105" spans="1:22" ht="12.75">
      <c r="A105" s="77"/>
      <c r="B105" s="78"/>
      <c r="C105" s="5"/>
      <c r="D105" s="79"/>
      <c r="E105" s="40"/>
      <c r="F105" s="80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</row>
    <row r="106" spans="1:22" ht="12.75">
      <c r="A106" s="112" t="s">
        <v>282</v>
      </c>
      <c r="B106" s="78"/>
      <c r="C106" s="113"/>
      <c r="D106" s="114"/>
      <c r="E106" s="114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</row>
  </sheetData>
  <mergeCells count="5">
    <mergeCell ref="A95:E95"/>
    <mergeCell ref="B1:E1"/>
    <mergeCell ref="A2:E2"/>
    <mergeCell ref="B17:E17"/>
    <mergeCell ref="A54:E5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D16" sqref="D16"/>
    </sheetView>
  </sheetViews>
  <sheetFormatPr defaultColWidth="9.00390625" defaultRowHeight="12.75"/>
  <cols>
    <col min="1" max="1" width="7.25390625" style="0" customWidth="1"/>
    <col min="3" max="3" width="20.375" style="0" customWidth="1"/>
    <col min="4" max="4" width="13.875" style="0" customWidth="1"/>
    <col min="5" max="5" width="7.375" style="0" customWidth="1"/>
  </cols>
  <sheetData>
    <row r="1" spans="1:14" ht="12.75">
      <c r="A1" s="1"/>
      <c r="B1" s="172" t="s">
        <v>54</v>
      </c>
      <c r="C1" s="172"/>
      <c r="D1" s="172"/>
      <c r="E1" s="172"/>
      <c r="F1" s="172"/>
      <c r="G1" s="172"/>
      <c r="H1" s="172"/>
      <c r="I1" s="172"/>
      <c r="J1" s="172"/>
      <c r="K1" s="2"/>
      <c r="L1" s="2"/>
      <c r="M1" s="2"/>
      <c r="N1" s="2"/>
    </row>
    <row r="3" spans="1:15" ht="13.5" thickBot="1">
      <c r="A3" s="3"/>
      <c r="B3" s="4"/>
      <c r="C3" s="4"/>
      <c r="D3" s="4"/>
      <c r="E3" s="5"/>
      <c r="F3" s="3"/>
      <c r="G3" s="6"/>
      <c r="H3" s="6"/>
      <c r="I3" s="6"/>
      <c r="J3" s="7"/>
      <c r="K3" s="7"/>
      <c r="L3" s="7"/>
      <c r="M3" s="7"/>
      <c r="N3" s="7"/>
      <c r="O3" s="4"/>
    </row>
    <row r="4" spans="1:15" ht="26.25" thickBot="1">
      <c r="A4" s="8" t="s">
        <v>64</v>
      </c>
      <c r="B4" s="9" t="s">
        <v>4</v>
      </c>
      <c r="C4" s="9" t="s">
        <v>1</v>
      </c>
      <c r="D4" s="9" t="s">
        <v>22</v>
      </c>
      <c r="E4" s="10" t="s">
        <v>44</v>
      </c>
      <c r="F4" s="9" t="s">
        <v>68</v>
      </c>
      <c r="G4" s="11" t="s">
        <v>90</v>
      </c>
      <c r="H4" s="11" t="s">
        <v>94</v>
      </c>
      <c r="I4" s="11" t="s">
        <v>86</v>
      </c>
      <c r="J4" s="12" t="s">
        <v>67</v>
      </c>
      <c r="K4" s="12" t="s">
        <v>66</v>
      </c>
      <c r="L4" s="12" t="s">
        <v>58</v>
      </c>
      <c r="M4" s="12" t="s">
        <v>59</v>
      </c>
      <c r="N4" s="12" t="s">
        <v>61</v>
      </c>
      <c r="O4" s="13" t="s">
        <v>69</v>
      </c>
    </row>
    <row r="5" spans="1:15" ht="25.5">
      <c r="A5" s="7">
        <v>1</v>
      </c>
      <c r="B5" s="3">
        <v>55</v>
      </c>
      <c r="C5" s="14" t="s">
        <v>83</v>
      </c>
      <c r="D5" s="15" t="s">
        <v>97</v>
      </c>
      <c r="E5" s="5" t="s">
        <v>58</v>
      </c>
      <c r="F5" s="3">
        <v>69</v>
      </c>
      <c r="G5" s="6">
        <v>0.6358217592592593</v>
      </c>
      <c r="H5" s="6">
        <v>0.5209490740740741</v>
      </c>
      <c r="I5" s="6">
        <v>0.11487268518518523</v>
      </c>
      <c r="J5" s="7">
        <v>0</v>
      </c>
      <c r="K5" s="16">
        <v>69</v>
      </c>
      <c r="L5" s="17">
        <v>1</v>
      </c>
      <c r="M5" s="17"/>
      <c r="N5" s="17"/>
      <c r="O5" s="15"/>
    </row>
    <row r="6" spans="1:15" ht="25.5">
      <c r="A6" s="7">
        <v>2</v>
      </c>
      <c r="B6" s="3">
        <v>54</v>
      </c>
      <c r="C6" s="14" t="s">
        <v>82</v>
      </c>
      <c r="D6" s="15" t="s">
        <v>97</v>
      </c>
      <c r="E6" s="5" t="s">
        <v>58</v>
      </c>
      <c r="F6" s="3">
        <v>69</v>
      </c>
      <c r="G6" s="6">
        <v>0.636087962962963</v>
      </c>
      <c r="H6" s="6">
        <v>0.5209490740740741</v>
      </c>
      <c r="I6" s="6">
        <v>0.1151388888888889</v>
      </c>
      <c r="J6" s="7">
        <v>0</v>
      </c>
      <c r="K6" s="16">
        <v>69</v>
      </c>
      <c r="L6" s="17">
        <v>2</v>
      </c>
      <c r="M6" s="17"/>
      <c r="N6" s="17"/>
      <c r="O6" s="15"/>
    </row>
    <row r="7" spans="1:15" ht="12.75">
      <c r="A7" s="7">
        <v>3</v>
      </c>
      <c r="B7" s="7">
        <v>62</v>
      </c>
      <c r="C7" s="18" t="s">
        <v>38</v>
      </c>
      <c r="D7" s="15" t="s">
        <v>99</v>
      </c>
      <c r="E7" s="5" t="s">
        <v>57</v>
      </c>
      <c r="F7" s="3">
        <v>69</v>
      </c>
      <c r="G7" s="6">
        <v>0.645775462962963</v>
      </c>
      <c r="H7" s="6">
        <v>0.5209490740740741</v>
      </c>
      <c r="I7" s="6">
        <v>0.12482638888888886</v>
      </c>
      <c r="J7" s="7">
        <v>0</v>
      </c>
      <c r="K7" s="16">
        <v>69</v>
      </c>
      <c r="L7" s="17">
        <v>3</v>
      </c>
      <c r="M7" s="17"/>
      <c r="N7" s="17"/>
      <c r="O7" s="15"/>
    </row>
    <row r="8" spans="1:15" ht="25.5">
      <c r="A8" s="7">
        <v>4</v>
      </c>
      <c r="B8" s="3">
        <v>40</v>
      </c>
      <c r="C8" s="19" t="s">
        <v>71</v>
      </c>
      <c r="D8" s="15" t="s">
        <v>72</v>
      </c>
      <c r="E8" s="5" t="s">
        <v>57</v>
      </c>
      <c r="F8" s="3">
        <v>69</v>
      </c>
      <c r="G8" s="6">
        <v>0.6492939814814814</v>
      </c>
      <c r="H8" s="6">
        <v>0.5209490740740741</v>
      </c>
      <c r="I8" s="6">
        <v>0.12834490740740734</v>
      </c>
      <c r="J8" s="7">
        <v>5</v>
      </c>
      <c r="K8" s="16">
        <v>64</v>
      </c>
      <c r="L8" s="17">
        <v>4</v>
      </c>
      <c r="M8" s="17"/>
      <c r="N8" s="17"/>
      <c r="O8" s="15"/>
    </row>
    <row r="9" spans="1:15" ht="12.75">
      <c r="A9" s="7">
        <v>5</v>
      </c>
      <c r="B9" s="7">
        <v>3</v>
      </c>
      <c r="C9" s="18" t="s">
        <v>10</v>
      </c>
      <c r="D9" s="15" t="s">
        <v>99</v>
      </c>
      <c r="E9" s="5" t="s">
        <v>57</v>
      </c>
      <c r="F9" s="3">
        <v>57</v>
      </c>
      <c r="G9" s="6">
        <v>0.6427083333333333</v>
      </c>
      <c r="H9" s="6">
        <v>0.5209490740740741</v>
      </c>
      <c r="I9" s="6">
        <v>0.12175925925925923</v>
      </c>
      <c r="J9" s="7">
        <v>0</v>
      </c>
      <c r="K9" s="16">
        <v>57</v>
      </c>
      <c r="L9" s="17">
        <v>5</v>
      </c>
      <c r="M9" s="17"/>
      <c r="N9" s="17"/>
      <c r="O9" s="15"/>
    </row>
    <row r="10" spans="1:15" ht="12.75">
      <c r="A10" s="7">
        <v>6</v>
      </c>
      <c r="B10" s="7">
        <v>16</v>
      </c>
      <c r="C10" s="18" t="s">
        <v>29</v>
      </c>
      <c r="D10" s="15" t="s">
        <v>98</v>
      </c>
      <c r="E10" s="5" t="s">
        <v>57</v>
      </c>
      <c r="F10" s="3">
        <v>56</v>
      </c>
      <c r="G10" s="6">
        <v>0.6396064814814815</v>
      </c>
      <c r="H10" s="6">
        <v>0.5209490740740741</v>
      </c>
      <c r="I10" s="6">
        <v>0.11865740740740738</v>
      </c>
      <c r="J10" s="7">
        <v>0</v>
      </c>
      <c r="K10" s="16">
        <v>56</v>
      </c>
      <c r="L10" s="17">
        <v>6</v>
      </c>
      <c r="M10" s="17"/>
      <c r="N10" s="17"/>
      <c r="O10" s="15"/>
    </row>
    <row r="11" spans="1:15" ht="12.75">
      <c r="A11" s="7">
        <v>7</v>
      </c>
      <c r="B11" s="7">
        <v>17</v>
      </c>
      <c r="C11" s="18" t="s">
        <v>30</v>
      </c>
      <c r="D11" s="15" t="s">
        <v>98</v>
      </c>
      <c r="E11" s="5" t="s">
        <v>57</v>
      </c>
      <c r="F11" s="3">
        <v>56</v>
      </c>
      <c r="G11" s="6">
        <v>0.6400231481481481</v>
      </c>
      <c r="H11" s="6">
        <v>0.5209490740740741</v>
      </c>
      <c r="I11" s="6">
        <v>0.119074074074074</v>
      </c>
      <c r="J11" s="7">
        <v>0</v>
      </c>
      <c r="K11" s="16">
        <v>56</v>
      </c>
      <c r="L11" s="17">
        <v>7</v>
      </c>
      <c r="M11" s="17"/>
      <c r="N11" s="17"/>
      <c r="O11" s="15"/>
    </row>
    <row r="12" spans="1:15" ht="12.75">
      <c r="A12" s="7">
        <v>8</v>
      </c>
      <c r="B12" s="7">
        <v>12</v>
      </c>
      <c r="C12" s="18" t="s">
        <v>26</v>
      </c>
      <c r="D12" s="15" t="s">
        <v>98</v>
      </c>
      <c r="E12" s="20" t="s">
        <v>55</v>
      </c>
      <c r="F12" s="21">
        <v>56</v>
      </c>
      <c r="G12" s="6">
        <v>0.6456481481481481</v>
      </c>
      <c r="H12" s="6">
        <v>0.5209490740740741</v>
      </c>
      <c r="I12" s="6">
        <v>0.12469907407407399</v>
      </c>
      <c r="J12" s="7">
        <v>0</v>
      </c>
      <c r="K12" s="16">
        <v>56</v>
      </c>
      <c r="L12" s="17">
        <v>8</v>
      </c>
      <c r="M12" s="17"/>
      <c r="N12" s="16"/>
      <c r="O12" s="15"/>
    </row>
    <row r="13" spans="1:15" ht="12.75">
      <c r="A13" s="7">
        <v>9</v>
      </c>
      <c r="B13" s="7">
        <v>9</v>
      </c>
      <c r="C13" s="18" t="s">
        <v>25</v>
      </c>
      <c r="D13" s="15"/>
      <c r="E13" s="5" t="s">
        <v>58</v>
      </c>
      <c r="F13" s="3">
        <v>50</v>
      </c>
      <c r="G13" s="6">
        <v>0.6397685185185186</v>
      </c>
      <c r="H13" s="6">
        <v>0.5209490740740741</v>
      </c>
      <c r="I13" s="6">
        <v>0.11881944444444448</v>
      </c>
      <c r="J13" s="7">
        <v>0</v>
      </c>
      <c r="K13" s="16">
        <v>50</v>
      </c>
      <c r="L13" s="17">
        <v>9</v>
      </c>
      <c r="M13" s="17"/>
      <c r="N13" s="16"/>
      <c r="O13" s="15"/>
    </row>
    <row r="14" spans="1:15" ht="12.75">
      <c r="A14" s="7">
        <v>10</v>
      </c>
      <c r="B14" s="7">
        <v>14</v>
      </c>
      <c r="C14" s="18" t="s">
        <v>27</v>
      </c>
      <c r="D14" s="15"/>
      <c r="E14" s="5" t="s">
        <v>56</v>
      </c>
      <c r="F14" s="3">
        <v>49</v>
      </c>
      <c r="G14" s="6">
        <v>0.6435185185185185</v>
      </c>
      <c r="H14" s="6">
        <v>0.5209490740740741</v>
      </c>
      <c r="I14" s="6">
        <v>0.1225694444444444</v>
      </c>
      <c r="J14" s="7">
        <v>0</v>
      </c>
      <c r="K14" s="17">
        <v>49</v>
      </c>
      <c r="L14" s="17">
        <v>10</v>
      </c>
      <c r="M14" s="17"/>
      <c r="N14" s="17"/>
      <c r="O14" s="15"/>
    </row>
    <row r="15" spans="1:15" ht="12.75">
      <c r="A15" s="7">
        <v>11</v>
      </c>
      <c r="B15" s="7">
        <v>23</v>
      </c>
      <c r="C15" s="18" t="s">
        <v>33</v>
      </c>
      <c r="D15" s="15" t="s">
        <v>101</v>
      </c>
      <c r="E15" s="5" t="s">
        <v>58</v>
      </c>
      <c r="F15" s="3">
        <v>48</v>
      </c>
      <c r="G15" s="6">
        <v>0.6460185185185185</v>
      </c>
      <c r="H15" s="6">
        <v>0.5209490740740741</v>
      </c>
      <c r="I15" s="6">
        <v>0.12506944444444446</v>
      </c>
      <c r="J15" s="7">
        <v>1</v>
      </c>
      <c r="K15" s="16">
        <v>47</v>
      </c>
      <c r="L15" s="17">
        <v>11</v>
      </c>
      <c r="M15" s="17"/>
      <c r="N15" s="17"/>
      <c r="O15" s="15"/>
    </row>
    <row r="16" spans="1:15" ht="25.5">
      <c r="A16" s="7">
        <v>12</v>
      </c>
      <c r="B16" s="3">
        <v>44</v>
      </c>
      <c r="C16" s="14" t="s">
        <v>70</v>
      </c>
      <c r="D16" s="15" t="s">
        <v>63</v>
      </c>
      <c r="E16" s="5" t="s">
        <v>59</v>
      </c>
      <c r="F16" s="3">
        <v>46</v>
      </c>
      <c r="G16" s="22">
        <v>0.6431828703703704</v>
      </c>
      <c r="H16" s="6">
        <v>0.5209490740740741</v>
      </c>
      <c r="I16" s="6">
        <v>0.12223379629629627</v>
      </c>
      <c r="J16" s="7">
        <v>0</v>
      </c>
      <c r="K16" s="16">
        <v>46</v>
      </c>
      <c r="L16" s="17"/>
      <c r="M16" s="17">
        <v>1</v>
      </c>
      <c r="N16" s="17"/>
      <c r="O16" s="15"/>
    </row>
    <row r="17" spans="1:15" ht="12.75">
      <c r="A17" s="7">
        <v>13</v>
      </c>
      <c r="B17" s="7">
        <v>2</v>
      </c>
      <c r="C17" s="18" t="s">
        <v>16</v>
      </c>
      <c r="D17" s="15" t="s">
        <v>98</v>
      </c>
      <c r="E17" s="5" t="s">
        <v>56</v>
      </c>
      <c r="F17" s="3">
        <v>48</v>
      </c>
      <c r="G17" s="6">
        <v>0.6467361111111111</v>
      </c>
      <c r="H17" s="6">
        <v>0.5209490740740741</v>
      </c>
      <c r="I17" s="6">
        <v>0.12578703703703698</v>
      </c>
      <c r="J17" s="7">
        <v>2</v>
      </c>
      <c r="K17" s="16">
        <v>46</v>
      </c>
      <c r="L17" s="17">
        <v>12</v>
      </c>
      <c r="M17" s="17"/>
      <c r="N17" s="16"/>
      <c r="O17" s="15"/>
    </row>
    <row r="18" spans="1:15" ht="12.75">
      <c r="A18" s="7">
        <v>14</v>
      </c>
      <c r="B18" s="3">
        <v>52</v>
      </c>
      <c r="C18" s="14" t="s">
        <v>80</v>
      </c>
      <c r="D18" s="15"/>
      <c r="E18" s="5" t="s">
        <v>78</v>
      </c>
      <c r="F18" s="3">
        <v>45</v>
      </c>
      <c r="G18" s="6">
        <v>0.6422222222222222</v>
      </c>
      <c r="H18" s="6">
        <v>0.5209490740740741</v>
      </c>
      <c r="I18" s="6">
        <v>0.12127314814814816</v>
      </c>
      <c r="J18" s="7">
        <v>0</v>
      </c>
      <c r="K18" s="16">
        <v>45</v>
      </c>
      <c r="L18" s="17">
        <v>13</v>
      </c>
      <c r="M18" s="17"/>
      <c r="N18" s="17"/>
      <c r="O18" s="15"/>
    </row>
    <row r="19" spans="1:15" ht="25.5">
      <c r="A19" s="7">
        <v>15</v>
      </c>
      <c r="B19" s="3">
        <v>29</v>
      </c>
      <c r="C19" s="14" t="s">
        <v>47</v>
      </c>
      <c r="D19" s="15" t="s">
        <v>103</v>
      </c>
      <c r="E19" s="5" t="s">
        <v>59</v>
      </c>
      <c r="F19" s="3">
        <v>44</v>
      </c>
      <c r="G19" s="6">
        <v>0.6424421296296297</v>
      </c>
      <c r="H19" s="6">
        <v>0.5209490740740741</v>
      </c>
      <c r="I19" s="6">
        <v>0.12149305555555556</v>
      </c>
      <c r="J19" s="7">
        <v>0</v>
      </c>
      <c r="K19" s="16">
        <v>44</v>
      </c>
      <c r="L19" s="17"/>
      <c r="M19" s="17">
        <v>2</v>
      </c>
      <c r="N19" s="17"/>
      <c r="O19" s="15"/>
    </row>
    <row r="20" spans="1:15" ht="38.25">
      <c r="A20" s="7">
        <v>16</v>
      </c>
      <c r="B20" s="3">
        <v>27</v>
      </c>
      <c r="C20" s="14" t="s">
        <v>50</v>
      </c>
      <c r="D20" s="15"/>
      <c r="E20" s="5" t="s">
        <v>62</v>
      </c>
      <c r="F20" s="3">
        <v>42</v>
      </c>
      <c r="G20" s="22">
        <v>0.6428009259259259</v>
      </c>
      <c r="H20" s="6">
        <v>0.5209490740740741</v>
      </c>
      <c r="I20" s="6">
        <v>0.12185185185185177</v>
      </c>
      <c r="J20" s="7">
        <v>0</v>
      </c>
      <c r="K20" s="17">
        <v>42</v>
      </c>
      <c r="L20" s="17">
        <v>14</v>
      </c>
      <c r="M20" s="17"/>
      <c r="N20" s="17">
        <v>1</v>
      </c>
      <c r="O20" s="15"/>
    </row>
    <row r="21" spans="1:15" ht="12.75">
      <c r="A21" s="7">
        <v>17</v>
      </c>
      <c r="B21" s="7">
        <v>21</v>
      </c>
      <c r="C21" s="18" t="s">
        <v>32</v>
      </c>
      <c r="D21" s="15"/>
      <c r="E21" s="5" t="s">
        <v>58</v>
      </c>
      <c r="F21" s="3">
        <v>42</v>
      </c>
      <c r="G21" s="22">
        <v>0.6445601851851852</v>
      </c>
      <c r="H21" s="6">
        <v>0.5209490740740741</v>
      </c>
      <c r="I21" s="6">
        <v>0.12361111111111112</v>
      </c>
      <c r="J21" s="7">
        <v>0</v>
      </c>
      <c r="K21" s="17">
        <v>42</v>
      </c>
      <c r="L21" s="17">
        <v>15</v>
      </c>
      <c r="M21" s="17"/>
      <c r="N21" s="17"/>
      <c r="O21" s="15"/>
    </row>
    <row r="22" spans="1:15" ht="12.75">
      <c r="A22" s="7">
        <v>18</v>
      </c>
      <c r="B22" s="7">
        <v>13</v>
      </c>
      <c r="C22" s="18" t="s">
        <v>13</v>
      </c>
      <c r="D22" s="15"/>
      <c r="E22" s="5" t="s">
        <v>56</v>
      </c>
      <c r="F22" s="3">
        <v>40</v>
      </c>
      <c r="G22" s="6">
        <v>0.6353009259259259</v>
      </c>
      <c r="H22" s="6">
        <v>0.5209490740740741</v>
      </c>
      <c r="I22" s="6">
        <v>0.11435185185185182</v>
      </c>
      <c r="J22" s="7">
        <v>0</v>
      </c>
      <c r="K22" s="16">
        <v>40</v>
      </c>
      <c r="L22" s="17">
        <v>16</v>
      </c>
      <c r="M22" s="17"/>
      <c r="N22" s="17"/>
      <c r="O22" s="15"/>
    </row>
    <row r="23" spans="1:15" ht="25.5">
      <c r="A23" s="7">
        <v>19</v>
      </c>
      <c r="B23" s="7">
        <v>6</v>
      </c>
      <c r="C23" s="19" t="s">
        <v>21</v>
      </c>
      <c r="D23" s="15" t="s">
        <v>23</v>
      </c>
      <c r="E23" s="23" t="s">
        <v>57</v>
      </c>
      <c r="F23" s="3">
        <v>40</v>
      </c>
      <c r="G23" s="6">
        <v>0.6447337962962963</v>
      </c>
      <c r="H23" s="6">
        <v>0.5209490740740741</v>
      </c>
      <c r="I23" s="6">
        <v>0.12378472222222225</v>
      </c>
      <c r="J23" s="7">
        <v>0</v>
      </c>
      <c r="K23" s="16">
        <v>40</v>
      </c>
      <c r="L23" s="17">
        <v>17</v>
      </c>
      <c r="M23" s="17"/>
      <c r="N23" s="16"/>
      <c r="O23" s="15" t="s">
        <v>102</v>
      </c>
    </row>
    <row r="24" spans="1:15" ht="12.75">
      <c r="A24" s="7">
        <v>20</v>
      </c>
      <c r="B24" s="7">
        <v>26</v>
      </c>
      <c r="C24" s="5" t="s">
        <v>35</v>
      </c>
      <c r="D24" s="15"/>
      <c r="E24" s="5" t="s">
        <v>58</v>
      </c>
      <c r="F24" s="3">
        <v>43</v>
      </c>
      <c r="G24" s="6">
        <v>0.6477314814814815</v>
      </c>
      <c r="H24" s="6">
        <v>0.5209490740740741</v>
      </c>
      <c r="I24" s="6">
        <v>0.12678240740740743</v>
      </c>
      <c r="J24" s="7">
        <v>3</v>
      </c>
      <c r="K24" s="16">
        <v>40</v>
      </c>
      <c r="L24" s="17">
        <v>18</v>
      </c>
      <c r="M24" s="17"/>
      <c r="N24" s="17"/>
      <c r="O24" s="15"/>
    </row>
    <row r="25" spans="1:15" ht="12.75">
      <c r="A25" s="7">
        <v>21</v>
      </c>
      <c r="B25" s="3">
        <v>11</v>
      </c>
      <c r="C25" s="5" t="s">
        <v>17</v>
      </c>
      <c r="D25" s="15"/>
      <c r="E25" s="5" t="s">
        <v>59</v>
      </c>
      <c r="F25" s="3">
        <v>40</v>
      </c>
      <c r="G25" s="6">
        <v>0.6464236111111111</v>
      </c>
      <c r="H25" s="6">
        <v>0.5209490740740741</v>
      </c>
      <c r="I25" s="6">
        <v>0.12547453703703704</v>
      </c>
      <c r="J25" s="7">
        <v>1</v>
      </c>
      <c r="K25" s="16">
        <v>39</v>
      </c>
      <c r="L25" s="17"/>
      <c r="M25" s="17">
        <v>3</v>
      </c>
      <c r="N25" s="17"/>
      <c r="O25" s="15"/>
    </row>
    <row r="26" spans="1:15" ht="12.75">
      <c r="A26" s="7">
        <v>22</v>
      </c>
      <c r="B26" s="7">
        <v>15</v>
      </c>
      <c r="C26" s="18" t="s">
        <v>28</v>
      </c>
      <c r="D26" s="15"/>
      <c r="E26" s="5" t="s">
        <v>56</v>
      </c>
      <c r="F26" s="3">
        <v>39</v>
      </c>
      <c r="G26" s="6">
        <v>0.6843171296296297</v>
      </c>
      <c r="H26" s="6">
        <v>0.5209490740740741</v>
      </c>
      <c r="I26" s="6">
        <v>0.16336805555555556</v>
      </c>
      <c r="J26" s="7">
        <v>0</v>
      </c>
      <c r="K26" s="16">
        <v>39</v>
      </c>
      <c r="L26" s="17">
        <v>19</v>
      </c>
      <c r="M26" s="17"/>
      <c r="N26" s="16"/>
      <c r="O26" s="15"/>
    </row>
    <row r="27" spans="1:15" ht="12.75">
      <c r="A27" s="7">
        <v>23</v>
      </c>
      <c r="B27" s="3">
        <v>46</v>
      </c>
      <c r="C27" s="14" t="s">
        <v>91</v>
      </c>
      <c r="D27" s="15"/>
      <c r="E27" s="5" t="s">
        <v>58</v>
      </c>
      <c r="F27" s="3">
        <v>37</v>
      </c>
      <c r="G27" s="6">
        <v>0.6302893518518519</v>
      </c>
      <c r="H27" s="6">
        <v>0.5209490740740741</v>
      </c>
      <c r="I27" s="6">
        <v>0.10934027777777777</v>
      </c>
      <c r="J27" s="7">
        <v>0</v>
      </c>
      <c r="K27" s="16">
        <v>37</v>
      </c>
      <c r="L27" s="17">
        <v>20</v>
      </c>
      <c r="M27" s="17"/>
      <c r="N27" s="17"/>
      <c r="O27" s="15"/>
    </row>
    <row r="28" spans="1:15" ht="25.5">
      <c r="A28" s="7">
        <v>24</v>
      </c>
      <c r="B28" s="3">
        <v>47</v>
      </c>
      <c r="C28" s="19" t="s">
        <v>75</v>
      </c>
      <c r="D28" s="15" t="s">
        <v>100</v>
      </c>
      <c r="E28" s="5" t="s">
        <v>61</v>
      </c>
      <c r="F28" s="3">
        <v>35</v>
      </c>
      <c r="G28" s="6">
        <v>0.6439351851851852</v>
      </c>
      <c r="H28" s="6">
        <v>0.5209490740740741</v>
      </c>
      <c r="I28" s="6">
        <v>0.12298611111111113</v>
      </c>
      <c r="J28" s="7">
        <v>0</v>
      </c>
      <c r="K28" s="16">
        <v>35</v>
      </c>
      <c r="L28" s="17"/>
      <c r="M28" s="17"/>
      <c r="N28" s="17">
        <v>2</v>
      </c>
      <c r="O28" s="15"/>
    </row>
    <row r="29" spans="1:15" ht="25.5">
      <c r="A29" s="7">
        <v>25</v>
      </c>
      <c r="B29" s="7">
        <v>33</v>
      </c>
      <c r="C29" s="19" t="s">
        <v>40</v>
      </c>
      <c r="D29" s="15" t="s">
        <v>41</v>
      </c>
      <c r="E29" s="5" t="s">
        <v>58</v>
      </c>
      <c r="F29" s="3">
        <v>35</v>
      </c>
      <c r="G29" s="6">
        <v>0.6447916666666667</v>
      </c>
      <c r="H29" s="6">
        <v>0.5209490740740741</v>
      </c>
      <c r="I29" s="6">
        <v>0.12384259259259256</v>
      </c>
      <c r="J29" s="7"/>
      <c r="K29" s="16">
        <v>35</v>
      </c>
      <c r="L29" s="17">
        <v>21</v>
      </c>
      <c r="M29" s="17"/>
      <c r="N29" s="16"/>
      <c r="O29" s="15"/>
    </row>
    <row r="30" spans="1:15" ht="12.75">
      <c r="A30" s="7">
        <v>26</v>
      </c>
      <c r="B30" s="7">
        <v>39</v>
      </c>
      <c r="C30" s="18" t="s">
        <v>52</v>
      </c>
      <c r="D30" s="15" t="s">
        <v>53</v>
      </c>
      <c r="E30" s="5" t="s">
        <v>56</v>
      </c>
      <c r="F30" s="3">
        <v>34</v>
      </c>
      <c r="G30" s="6">
        <v>0.6422453703703704</v>
      </c>
      <c r="H30" s="6">
        <v>0.5209490740740741</v>
      </c>
      <c r="I30" s="6">
        <v>0.12129629629629635</v>
      </c>
      <c r="J30" s="7">
        <v>0</v>
      </c>
      <c r="K30" s="16">
        <v>34</v>
      </c>
      <c r="L30" s="17">
        <v>22</v>
      </c>
      <c r="M30" s="17"/>
      <c r="N30" s="17"/>
      <c r="O30" s="15" t="s">
        <v>102</v>
      </c>
    </row>
    <row r="31" spans="1:15" ht="12.75">
      <c r="A31" s="7">
        <v>27</v>
      </c>
      <c r="B31" s="7">
        <v>38</v>
      </c>
      <c r="C31" s="5" t="s">
        <v>15</v>
      </c>
      <c r="D31" s="15" t="s">
        <v>103</v>
      </c>
      <c r="E31" s="5" t="s">
        <v>56</v>
      </c>
      <c r="F31" s="3">
        <v>34</v>
      </c>
      <c r="G31" s="6">
        <v>0.6433217592592593</v>
      </c>
      <c r="H31" s="6">
        <v>0.5209490740740741</v>
      </c>
      <c r="I31" s="6">
        <v>0.12237268518518518</v>
      </c>
      <c r="J31" s="7">
        <v>0</v>
      </c>
      <c r="K31" s="16">
        <v>34</v>
      </c>
      <c r="L31" s="17">
        <v>23</v>
      </c>
      <c r="M31" s="17"/>
      <c r="N31" s="17"/>
      <c r="O31" s="15"/>
    </row>
    <row r="32" spans="1:15" ht="25.5">
      <c r="A32" s="7">
        <v>28</v>
      </c>
      <c r="B32" s="7">
        <v>32</v>
      </c>
      <c r="C32" s="19" t="s">
        <v>39</v>
      </c>
      <c r="D32" s="15"/>
      <c r="E32" s="5" t="s">
        <v>58</v>
      </c>
      <c r="F32" s="3">
        <v>33</v>
      </c>
      <c r="G32" s="6">
        <v>0.6425694444444444</v>
      </c>
      <c r="H32" s="6">
        <v>0.5209490740740741</v>
      </c>
      <c r="I32" s="6">
        <v>0.12162037037037032</v>
      </c>
      <c r="J32" s="7">
        <v>0</v>
      </c>
      <c r="K32" s="16">
        <v>33</v>
      </c>
      <c r="L32" s="17">
        <v>24</v>
      </c>
      <c r="M32" s="17"/>
      <c r="N32" s="17"/>
      <c r="O32" s="15"/>
    </row>
    <row r="33" spans="1:15" ht="12.75">
      <c r="A33" s="7">
        <v>29</v>
      </c>
      <c r="B33" s="3">
        <v>56</v>
      </c>
      <c r="C33" s="14" t="s">
        <v>84</v>
      </c>
      <c r="D33" s="15"/>
      <c r="E33" s="23" t="s">
        <v>58</v>
      </c>
      <c r="F33" s="3">
        <v>29</v>
      </c>
      <c r="G33" s="6">
        <v>0.6068518518518519</v>
      </c>
      <c r="H33" s="6">
        <v>0.5209490740740741</v>
      </c>
      <c r="I33" s="6">
        <v>0.08590277777777777</v>
      </c>
      <c r="J33" s="7">
        <v>0</v>
      </c>
      <c r="K33" s="16">
        <v>29</v>
      </c>
      <c r="L33" s="17">
        <v>25</v>
      </c>
      <c r="M33" s="17"/>
      <c r="N33" s="17"/>
      <c r="O33" s="15"/>
    </row>
    <row r="34" spans="1:15" ht="12.75">
      <c r="A34" s="7">
        <v>30</v>
      </c>
      <c r="B34" s="3">
        <v>53</v>
      </c>
      <c r="C34" s="14" t="s">
        <v>81</v>
      </c>
      <c r="D34" s="15"/>
      <c r="E34" s="5" t="s">
        <v>85</v>
      </c>
      <c r="F34" s="3">
        <v>27</v>
      </c>
      <c r="G34" s="6">
        <v>0.6370370370370371</v>
      </c>
      <c r="H34" s="6">
        <v>0.5209490740740741</v>
      </c>
      <c r="I34" s="6">
        <v>0.11608796296296298</v>
      </c>
      <c r="J34" s="7">
        <v>0</v>
      </c>
      <c r="K34" s="16">
        <v>27</v>
      </c>
      <c r="L34" s="17"/>
      <c r="M34" s="17">
        <v>4</v>
      </c>
      <c r="N34" s="17"/>
      <c r="O34" s="15"/>
    </row>
    <row r="35" spans="1:15" ht="12.75">
      <c r="A35" s="7">
        <v>31</v>
      </c>
      <c r="B35" s="3">
        <v>49</v>
      </c>
      <c r="C35" s="14" t="s">
        <v>76</v>
      </c>
      <c r="D35" s="15"/>
      <c r="E35" s="5" t="s">
        <v>60</v>
      </c>
      <c r="F35" s="3">
        <v>28</v>
      </c>
      <c r="G35" s="6">
        <v>0.6469907407407408</v>
      </c>
      <c r="H35" s="6">
        <v>0.5209490740740741</v>
      </c>
      <c r="I35" s="6">
        <v>0.12604166666666672</v>
      </c>
      <c r="J35" s="7">
        <v>2</v>
      </c>
      <c r="K35" s="16">
        <v>26</v>
      </c>
      <c r="L35" s="17"/>
      <c r="M35" s="17">
        <v>5</v>
      </c>
      <c r="N35" s="17"/>
      <c r="O35" s="15"/>
    </row>
    <row r="36" spans="1:15" ht="25.5">
      <c r="A36" s="7">
        <v>32</v>
      </c>
      <c r="B36" s="3">
        <v>63</v>
      </c>
      <c r="C36" s="14" t="s">
        <v>48</v>
      </c>
      <c r="D36" s="15" t="s">
        <v>99</v>
      </c>
      <c r="E36" s="5" t="s">
        <v>60</v>
      </c>
      <c r="F36" s="24">
        <v>25</v>
      </c>
      <c r="G36" s="6">
        <v>0.641261574074074</v>
      </c>
      <c r="H36" s="6">
        <v>0.5209490740740741</v>
      </c>
      <c r="I36" s="6">
        <v>0.1203125</v>
      </c>
      <c r="J36" s="7">
        <v>0</v>
      </c>
      <c r="K36" s="16">
        <v>25</v>
      </c>
      <c r="L36" s="17"/>
      <c r="M36" s="17">
        <v>6</v>
      </c>
      <c r="N36" s="17"/>
      <c r="O36" s="15"/>
    </row>
    <row r="37" spans="1:15" ht="12.75">
      <c r="A37" s="7">
        <v>33</v>
      </c>
      <c r="B37" s="7">
        <v>37</v>
      </c>
      <c r="C37" s="14" t="s">
        <v>14</v>
      </c>
      <c r="D37" s="15"/>
      <c r="E37" s="5" t="s">
        <v>58</v>
      </c>
      <c r="F37" s="3">
        <v>17</v>
      </c>
      <c r="G37" s="6">
        <v>0.6144097222222222</v>
      </c>
      <c r="H37" s="6">
        <v>0.5209490740740741</v>
      </c>
      <c r="I37" s="6">
        <v>0.09346064814814814</v>
      </c>
      <c r="J37" s="7">
        <v>0</v>
      </c>
      <c r="K37" s="16">
        <v>17</v>
      </c>
      <c r="L37" s="17">
        <v>26</v>
      </c>
      <c r="M37" s="17"/>
      <c r="N37" s="17"/>
      <c r="O37" s="15"/>
    </row>
    <row r="38" spans="1:15" ht="12.75">
      <c r="A38" s="7">
        <v>34</v>
      </c>
      <c r="B38" s="3">
        <v>50</v>
      </c>
      <c r="C38" s="14" t="s">
        <v>77</v>
      </c>
      <c r="D38" s="15"/>
      <c r="E38" s="5" t="s">
        <v>78</v>
      </c>
      <c r="F38" s="3">
        <v>16</v>
      </c>
      <c r="G38" s="6">
        <v>0.6159722222222223</v>
      </c>
      <c r="H38" s="6">
        <v>0.5209490740740741</v>
      </c>
      <c r="I38" s="6">
        <v>0.09502314814814816</v>
      </c>
      <c r="J38" s="7">
        <v>0</v>
      </c>
      <c r="K38" s="16">
        <v>16</v>
      </c>
      <c r="L38" s="17">
        <v>27</v>
      </c>
      <c r="M38" s="17"/>
      <c r="N38" s="17"/>
      <c r="O38" s="15"/>
    </row>
    <row r="39" spans="1:15" ht="25.5">
      <c r="A39" s="7"/>
      <c r="B39" s="7">
        <v>61</v>
      </c>
      <c r="C39" s="5" t="s">
        <v>37</v>
      </c>
      <c r="D39" s="15" t="s">
        <v>99</v>
      </c>
      <c r="E39" s="5" t="s">
        <v>57</v>
      </c>
      <c r="F39" s="3">
        <v>64</v>
      </c>
      <c r="G39" s="6">
        <v>0.6455439814814815</v>
      </c>
      <c r="H39" s="6">
        <v>0.5209490740740741</v>
      </c>
      <c r="I39" s="6">
        <v>0.12459490740740742</v>
      </c>
      <c r="J39" s="7">
        <v>0</v>
      </c>
      <c r="K39" s="17">
        <v>0</v>
      </c>
      <c r="L39" s="17"/>
      <c r="M39" s="17"/>
      <c r="N39" s="16"/>
      <c r="O39" s="15" t="s">
        <v>89</v>
      </c>
    </row>
    <row r="40" spans="1:15" ht="38.25">
      <c r="A40" s="7"/>
      <c r="B40" s="7">
        <v>18</v>
      </c>
      <c r="C40" s="18" t="s">
        <v>31</v>
      </c>
      <c r="D40" s="15" t="s">
        <v>99</v>
      </c>
      <c r="E40" s="5" t="s">
        <v>57</v>
      </c>
      <c r="F40" s="3">
        <v>62</v>
      </c>
      <c r="G40" s="6">
        <v>0.6441782407407407</v>
      </c>
      <c r="H40" s="6">
        <v>0.5209490740740741</v>
      </c>
      <c r="I40" s="6">
        <v>0.12322916666666661</v>
      </c>
      <c r="J40" s="7">
        <v>0</v>
      </c>
      <c r="K40" s="17">
        <v>0</v>
      </c>
      <c r="L40" s="17"/>
      <c r="M40" s="17"/>
      <c r="N40" s="16"/>
      <c r="O40" s="15" t="s">
        <v>87</v>
      </c>
    </row>
    <row r="41" spans="1:15" ht="25.5">
      <c r="A41" s="7"/>
      <c r="B41" s="3">
        <v>51</v>
      </c>
      <c r="C41" s="14" t="s">
        <v>79</v>
      </c>
      <c r="D41" s="15"/>
      <c r="E41" s="20" t="s">
        <v>55</v>
      </c>
      <c r="F41" s="3">
        <v>32</v>
      </c>
      <c r="G41" s="6">
        <v>0.68125</v>
      </c>
      <c r="H41" s="6">
        <v>0.5209490740740741</v>
      </c>
      <c r="I41" s="6">
        <v>0.16030092592592593</v>
      </c>
      <c r="J41" s="7">
        <v>0</v>
      </c>
      <c r="K41" s="16">
        <v>0</v>
      </c>
      <c r="L41" s="17"/>
      <c r="M41" s="17"/>
      <c r="N41" s="17"/>
      <c r="O41" s="15" t="s">
        <v>96</v>
      </c>
    </row>
    <row r="42" spans="1:15" ht="39" thickBot="1">
      <c r="A42" s="7"/>
      <c r="B42" s="7">
        <v>31</v>
      </c>
      <c r="C42" s="18" t="s">
        <v>36</v>
      </c>
      <c r="D42" s="15"/>
      <c r="E42" s="20" t="s">
        <v>55</v>
      </c>
      <c r="F42" s="21">
        <v>22</v>
      </c>
      <c r="G42" s="6">
        <v>0.6707060185185184</v>
      </c>
      <c r="H42" s="6">
        <v>0.5209490740740741</v>
      </c>
      <c r="I42" s="6">
        <v>0.14975694444444432</v>
      </c>
      <c r="J42" s="7">
        <v>0</v>
      </c>
      <c r="K42" s="16">
        <v>0</v>
      </c>
      <c r="L42" s="17"/>
      <c r="M42" s="17"/>
      <c r="N42" s="17"/>
      <c r="O42" s="15" t="s">
        <v>93</v>
      </c>
    </row>
    <row r="43" spans="1:15" ht="39" thickBot="1">
      <c r="A43" s="17"/>
      <c r="B43" s="17">
        <v>1</v>
      </c>
      <c r="C43" s="25" t="s">
        <v>11</v>
      </c>
      <c r="D43" s="26" t="s">
        <v>12</v>
      </c>
      <c r="E43" s="27" t="s">
        <v>55</v>
      </c>
      <c r="F43" s="28"/>
      <c r="G43" s="29"/>
      <c r="H43" s="30">
        <v>0.5209490740740741</v>
      </c>
      <c r="I43" s="30"/>
      <c r="J43" s="16"/>
      <c r="K43" s="16">
        <v>0</v>
      </c>
      <c r="L43" s="16"/>
      <c r="M43" s="16"/>
      <c r="N43" s="16"/>
      <c r="O43" s="31" t="s">
        <v>65</v>
      </c>
    </row>
    <row r="44" spans="1:15" ht="38.25">
      <c r="A44" s="7"/>
      <c r="B44" s="7">
        <v>8</v>
      </c>
      <c r="C44" s="18" t="s">
        <v>24</v>
      </c>
      <c r="D44" s="15"/>
      <c r="E44" s="23" t="s">
        <v>58</v>
      </c>
      <c r="F44" s="24"/>
      <c r="G44" s="6"/>
      <c r="H44" s="6">
        <v>0.5209490740740741</v>
      </c>
      <c r="I44" s="6"/>
      <c r="J44" s="7"/>
      <c r="K44" s="16">
        <v>0</v>
      </c>
      <c r="L44" s="17"/>
      <c r="M44" s="17"/>
      <c r="N44" s="16"/>
      <c r="O44" s="15" t="s">
        <v>65</v>
      </c>
    </row>
    <row r="45" spans="1:15" ht="38.25">
      <c r="A45" s="7"/>
      <c r="B45" s="3">
        <v>19</v>
      </c>
      <c r="C45" s="14" t="s">
        <v>49</v>
      </c>
      <c r="D45" s="15"/>
      <c r="E45" s="5" t="s">
        <v>61</v>
      </c>
      <c r="F45" s="3"/>
      <c r="G45" s="6"/>
      <c r="H45" s="6">
        <v>0.5209490740740741</v>
      </c>
      <c r="I45" s="6"/>
      <c r="J45" s="7"/>
      <c r="K45" s="16">
        <v>0</v>
      </c>
      <c r="L45" s="17"/>
      <c r="M45" s="17"/>
      <c r="N45" s="17"/>
      <c r="O45" s="15" t="s">
        <v>65</v>
      </c>
    </row>
    <row r="46" spans="1:15" ht="38.25">
      <c r="A46" s="7"/>
      <c r="B46" s="7">
        <v>24</v>
      </c>
      <c r="C46" s="19" t="s">
        <v>34</v>
      </c>
      <c r="D46" s="15"/>
      <c r="E46" s="5" t="s">
        <v>58</v>
      </c>
      <c r="F46" s="3"/>
      <c r="G46" s="6"/>
      <c r="H46" s="6">
        <v>0.5209490740740741</v>
      </c>
      <c r="I46" s="6"/>
      <c r="J46" s="7"/>
      <c r="K46" s="16">
        <v>0</v>
      </c>
      <c r="L46" s="17"/>
      <c r="M46" s="17"/>
      <c r="N46" s="16"/>
      <c r="O46" s="15" t="s">
        <v>65</v>
      </c>
    </row>
    <row r="47" spans="1:15" ht="38.25">
      <c r="A47" s="7"/>
      <c r="B47" s="3">
        <v>42</v>
      </c>
      <c r="C47" s="14" t="s">
        <v>73</v>
      </c>
      <c r="D47" s="15" t="s">
        <v>74</v>
      </c>
      <c r="E47" s="23" t="s">
        <v>61</v>
      </c>
      <c r="F47" s="3"/>
      <c r="G47" s="6"/>
      <c r="H47" s="6">
        <v>0.5209490740740741</v>
      </c>
      <c r="I47" s="6"/>
      <c r="J47" s="7"/>
      <c r="K47" s="16">
        <v>0</v>
      </c>
      <c r="L47" s="17"/>
      <c r="M47" s="17"/>
      <c r="N47" s="17"/>
      <c r="O47" s="15" t="s">
        <v>65</v>
      </c>
    </row>
    <row r="48" spans="1:15" ht="25.5">
      <c r="A48" s="7"/>
      <c r="B48" s="7">
        <v>65</v>
      </c>
      <c r="C48" s="5" t="s">
        <v>51</v>
      </c>
      <c r="D48" s="15" t="s">
        <v>98</v>
      </c>
      <c r="E48" s="20" t="s">
        <v>55</v>
      </c>
      <c r="F48" s="21"/>
      <c r="G48" s="6"/>
      <c r="H48" s="6">
        <v>0.5209490740740741</v>
      </c>
      <c r="I48" s="6"/>
      <c r="J48" s="7"/>
      <c r="K48" s="16">
        <v>0</v>
      </c>
      <c r="L48" s="17"/>
      <c r="M48" s="17"/>
      <c r="N48" s="16"/>
      <c r="O48" s="15" t="s">
        <v>92</v>
      </c>
    </row>
    <row r="49" spans="1:15" ht="38.25">
      <c r="A49" s="7"/>
      <c r="B49" s="7">
        <v>35</v>
      </c>
      <c r="C49" s="5" t="s">
        <v>42</v>
      </c>
      <c r="D49" s="15"/>
      <c r="E49" s="23" t="s">
        <v>58</v>
      </c>
      <c r="F49" s="24"/>
      <c r="G49" s="6"/>
      <c r="H49" s="6">
        <v>0.5209490740740741</v>
      </c>
      <c r="I49" s="6"/>
      <c r="J49" s="7"/>
      <c r="K49" s="16">
        <v>0</v>
      </c>
      <c r="L49" s="17"/>
      <c r="M49" s="17"/>
      <c r="N49" s="17"/>
      <c r="O49" s="15" t="s">
        <v>65</v>
      </c>
    </row>
    <row r="51" spans="1:15" ht="12.75">
      <c r="A51" s="5" t="s">
        <v>88</v>
      </c>
      <c r="B51" s="4"/>
      <c r="C51" s="3"/>
      <c r="D51" s="4"/>
      <c r="E51" s="5"/>
      <c r="F51" s="3"/>
      <c r="G51" s="6"/>
      <c r="H51" s="6"/>
      <c r="I51" s="6"/>
      <c r="J51" s="7"/>
      <c r="K51" s="7"/>
      <c r="L51" s="7"/>
      <c r="M51" s="7"/>
      <c r="N51" s="7"/>
      <c r="O51" s="4"/>
    </row>
    <row r="52" spans="1:15" ht="12.75">
      <c r="A52" s="5" t="s">
        <v>95</v>
      </c>
      <c r="B52" s="4"/>
      <c r="C52" s="3"/>
      <c r="D52" s="4"/>
      <c r="E52" s="5"/>
      <c r="F52" s="3"/>
      <c r="G52" s="6"/>
      <c r="H52" s="6"/>
      <c r="I52" s="6"/>
      <c r="J52" s="7"/>
      <c r="K52" s="7"/>
      <c r="L52" s="7"/>
      <c r="M52" s="7"/>
      <c r="N52" s="7"/>
      <c r="O52" s="4"/>
    </row>
    <row r="54" spans="1:15" ht="12.75">
      <c r="A54" s="3"/>
      <c r="B54" s="173" t="s">
        <v>20</v>
      </c>
      <c r="C54" s="173"/>
      <c r="D54" s="173"/>
      <c r="E54" s="173"/>
      <c r="F54" s="173"/>
      <c r="G54" s="173"/>
      <c r="H54" s="32"/>
      <c r="I54" s="32"/>
      <c r="J54" s="7"/>
      <c r="K54" s="7"/>
      <c r="L54" s="7"/>
      <c r="M54" s="7"/>
      <c r="N54" s="7"/>
      <c r="O54" s="4"/>
    </row>
  </sheetData>
  <mergeCells count="2">
    <mergeCell ref="B1:J1"/>
    <mergeCell ref="B54:G5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5">
      <selection activeCell="F21" sqref="F21"/>
    </sheetView>
  </sheetViews>
  <sheetFormatPr defaultColWidth="9.00390625" defaultRowHeight="12.75"/>
  <cols>
    <col min="3" max="3" width="22.75390625" style="0" customWidth="1"/>
  </cols>
  <sheetData>
    <row r="1" spans="1:14" ht="12.75">
      <c r="A1" s="1"/>
      <c r="B1" s="172" t="s">
        <v>54</v>
      </c>
      <c r="C1" s="172"/>
      <c r="D1" s="172"/>
      <c r="E1" s="172"/>
      <c r="F1" s="172"/>
      <c r="G1" s="172"/>
      <c r="H1" s="172"/>
      <c r="I1" s="172"/>
      <c r="J1" s="172"/>
      <c r="K1" s="2"/>
      <c r="L1" s="2"/>
      <c r="M1" s="2"/>
      <c r="N1" s="2"/>
    </row>
    <row r="3" spans="1:15" ht="13.5" thickBot="1">
      <c r="A3" s="3"/>
      <c r="B3" s="4"/>
      <c r="C3" s="4"/>
      <c r="D3" s="4"/>
      <c r="E3" s="5"/>
      <c r="F3" s="3"/>
      <c r="G3" s="6"/>
      <c r="H3" s="6"/>
      <c r="I3" s="6"/>
      <c r="J3" s="7"/>
      <c r="K3" s="7"/>
      <c r="L3" s="7"/>
      <c r="M3" s="7"/>
      <c r="N3" s="7"/>
      <c r="O3" s="4"/>
    </row>
    <row r="4" spans="1:15" ht="39" thickBot="1">
      <c r="A4" s="8" t="s">
        <v>64</v>
      </c>
      <c r="B4" s="9" t="s">
        <v>4</v>
      </c>
      <c r="C4" s="9" t="s">
        <v>1</v>
      </c>
      <c r="D4" s="9" t="s">
        <v>22</v>
      </c>
      <c r="E4" s="10" t="s">
        <v>44</v>
      </c>
      <c r="F4" s="9" t="s">
        <v>68</v>
      </c>
      <c r="G4" s="11" t="s">
        <v>90</v>
      </c>
      <c r="H4" s="11" t="s">
        <v>94</v>
      </c>
      <c r="I4" s="11" t="s">
        <v>86</v>
      </c>
      <c r="J4" s="12" t="s">
        <v>67</v>
      </c>
      <c r="K4" s="12" t="s">
        <v>66</v>
      </c>
      <c r="L4" s="12" t="s">
        <v>58</v>
      </c>
      <c r="M4" s="12" t="s">
        <v>59</v>
      </c>
      <c r="N4" s="12" t="s">
        <v>61</v>
      </c>
      <c r="O4" s="13" t="s">
        <v>69</v>
      </c>
    </row>
    <row r="5" spans="1:15" ht="12.75">
      <c r="A5" s="7">
        <v>1</v>
      </c>
      <c r="B5" s="7">
        <v>96</v>
      </c>
      <c r="C5" s="18" t="s">
        <v>113</v>
      </c>
      <c r="D5" s="15" t="s">
        <v>99</v>
      </c>
      <c r="E5" s="5" t="s">
        <v>109</v>
      </c>
      <c r="F5" s="3">
        <v>28</v>
      </c>
      <c r="G5" s="6">
        <v>0.581863425925926</v>
      </c>
      <c r="H5" s="6">
        <v>0.5209490740740741</v>
      </c>
      <c r="I5" s="6">
        <v>0.0609143518518519</v>
      </c>
      <c r="J5" s="7">
        <v>0</v>
      </c>
      <c r="K5" s="16">
        <v>28</v>
      </c>
      <c r="L5" s="17"/>
      <c r="M5" s="17"/>
      <c r="N5" s="16"/>
      <c r="O5" s="15"/>
    </row>
    <row r="6" spans="1:15" ht="12.75">
      <c r="A6" s="7">
        <v>2</v>
      </c>
      <c r="B6" s="7">
        <v>104</v>
      </c>
      <c r="C6" s="18" t="s">
        <v>107</v>
      </c>
      <c r="D6" s="15" t="s">
        <v>99</v>
      </c>
      <c r="E6" s="5" t="s">
        <v>109</v>
      </c>
      <c r="F6" s="3">
        <v>22</v>
      </c>
      <c r="G6" s="6">
        <v>0.5977083333333334</v>
      </c>
      <c r="H6" s="6">
        <v>0.5209490740740741</v>
      </c>
      <c r="I6" s="6">
        <v>0.0767592592592593</v>
      </c>
      <c r="J6" s="7">
        <v>0</v>
      </c>
      <c r="K6" s="16">
        <v>22</v>
      </c>
      <c r="L6" s="17"/>
      <c r="M6" s="17"/>
      <c r="N6" s="17"/>
      <c r="O6" s="15"/>
    </row>
    <row r="7" spans="1:15" ht="12.75">
      <c r="A7" s="7">
        <v>3</v>
      </c>
      <c r="B7" s="7">
        <v>105</v>
      </c>
      <c r="C7" s="18" t="s">
        <v>108</v>
      </c>
      <c r="D7" s="15"/>
      <c r="E7" s="5" t="s">
        <v>109</v>
      </c>
      <c r="F7" s="3">
        <v>20</v>
      </c>
      <c r="G7" s="6">
        <v>0.5972453703703704</v>
      </c>
      <c r="H7" s="6">
        <v>0.5209490740740741</v>
      </c>
      <c r="I7" s="6">
        <v>0.0762962962962963</v>
      </c>
      <c r="J7" s="7">
        <v>0</v>
      </c>
      <c r="K7" s="16">
        <v>20</v>
      </c>
      <c r="L7" s="17"/>
      <c r="M7" s="17"/>
      <c r="N7" s="17"/>
      <c r="O7" s="15"/>
    </row>
    <row r="8" spans="1:15" ht="12.75">
      <c r="A8" s="7">
        <v>4</v>
      </c>
      <c r="B8" s="3">
        <v>103</v>
      </c>
      <c r="C8" s="14" t="s">
        <v>119</v>
      </c>
      <c r="D8" s="15" t="s">
        <v>99</v>
      </c>
      <c r="E8" s="5" t="s">
        <v>109</v>
      </c>
      <c r="F8" s="3">
        <v>12</v>
      </c>
      <c r="G8" s="6">
        <v>0.5686226851851852</v>
      </c>
      <c r="H8" s="6">
        <v>0.5209490740740741</v>
      </c>
      <c r="I8" s="6">
        <v>0.047673611111111125</v>
      </c>
      <c r="J8" s="7">
        <v>0</v>
      </c>
      <c r="K8" s="16">
        <v>12</v>
      </c>
      <c r="L8" s="17"/>
      <c r="M8" s="17"/>
      <c r="N8" s="17"/>
      <c r="O8" s="15"/>
    </row>
    <row r="9" spans="1:15" ht="12.75">
      <c r="A9" s="7">
        <v>5</v>
      </c>
      <c r="B9" s="7">
        <v>97</v>
      </c>
      <c r="C9" s="18" t="s">
        <v>110</v>
      </c>
      <c r="D9" s="15"/>
      <c r="E9" s="5" t="s">
        <v>109</v>
      </c>
      <c r="F9" s="3">
        <v>11</v>
      </c>
      <c r="G9" s="6">
        <v>0.594212962962963</v>
      </c>
      <c r="H9" s="6">
        <v>0.5209490740740741</v>
      </c>
      <c r="I9" s="6">
        <v>0.0732638888888889</v>
      </c>
      <c r="J9" s="7">
        <v>0</v>
      </c>
      <c r="K9" s="16">
        <v>11</v>
      </c>
      <c r="L9" s="17"/>
      <c r="M9" s="17"/>
      <c r="N9" s="17"/>
      <c r="O9" s="15"/>
    </row>
    <row r="10" spans="1:15" ht="12.75">
      <c r="A10" s="7">
        <v>6</v>
      </c>
      <c r="B10" s="3">
        <v>65</v>
      </c>
      <c r="C10" s="19" t="s">
        <v>51</v>
      </c>
      <c r="D10" s="15"/>
      <c r="E10" s="5" t="s">
        <v>109</v>
      </c>
      <c r="F10" s="3">
        <v>10</v>
      </c>
      <c r="G10" s="6">
        <v>0.5928587962962962</v>
      </c>
      <c r="H10" s="6">
        <v>0.5209490740740741</v>
      </c>
      <c r="I10" s="6">
        <v>0.07190972222222214</v>
      </c>
      <c r="J10" s="7">
        <v>0</v>
      </c>
      <c r="K10" s="16">
        <v>10</v>
      </c>
      <c r="L10" s="17"/>
      <c r="M10" s="17"/>
      <c r="N10" s="17"/>
      <c r="O10" s="15"/>
    </row>
    <row r="11" spans="1:15" ht="12.75">
      <c r="A11" s="7">
        <v>7</v>
      </c>
      <c r="B11" s="7">
        <v>106</v>
      </c>
      <c r="C11" s="18" t="s">
        <v>111</v>
      </c>
      <c r="D11" s="15"/>
      <c r="E11" s="20" t="s">
        <v>112</v>
      </c>
      <c r="F11" s="21">
        <v>10</v>
      </c>
      <c r="G11" s="6">
        <v>0.594224537037037</v>
      </c>
      <c r="H11" s="6">
        <v>0.5209490740740741</v>
      </c>
      <c r="I11" s="6">
        <v>0.07327546296296295</v>
      </c>
      <c r="J11" s="7">
        <v>0</v>
      </c>
      <c r="K11" s="16">
        <v>10</v>
      </c>
      <c r="L11" s="17"/>
      <c r="M11" s="17"/>
      <c r="N11" s="16"/>
      <c r="O11" s="15"/>
    </row>
    <row r="12" spans="1:15" ht="12.75">
      <c r="A12" s="7">
        <v>8</v>
      </c>
      <c r="B12" s="3">
        <v>94</v>
      </c>
      <c r="C12" s="14" t="s">
        <v>118</v>
      </c>
      <c r="D12" s="15" t="s">
        <v>99</v>
      </c>
      <c r="E12" s="5" t="s">
        <v>112</v>
      </c>
      <c r="F12" s="3">
        <v>8</v>
      </c>
      <c r="G12" s="6">
        <v>0.5684490740740741</v>
      </c>
      <c r="H12" s="6">
        <v>0.5209490740740741</v>
      </c>
      <c r="I12" s="6">
        <v>0.0475</v>
      </c>
      <c r="J12" s="7">
        <v>0</v>
      </c>
      <c r="K12" s="16">
        <v>8</v>
      </c>
      <c r="L12" s="17"/>
      <c r="M12" s="17"/>
      <c r="N12" s="17"/>
      <c r="O12" s="15"/>
    </row>
    <row r="13" spans="1:15" ht="12.75">
      <c r="A13" s="7">
        <v>9</v>
      </c>
      <c r="B13" s="7">
        <v>119</v>
      </c>
      <c r="C13" s="18" t="s">
        <v>106</v>
      </c>
      <c r="D13" s="15"/>
      <c r="E13" s="5" t="s">
        <v>112</v>
      </c>
      <c r="F13" s="3">
        <v>8</v>
      </c>
      <c r="G13" s="6">
        <v>0.6013657407407408</v>
      </c>
      <c r="H13" s="6">
        <v>0.5209490740740741</v>
      </c>
      <c r="I13" s="6">
        <v>0.08041666666666669</v>
      </c>
      <c r="J13" s="7">
        <v>0</v>
      </c>
      <c r="K13" s="16">
        <v>8</v>
      </c>
      <c r="L13" s="17"/>
      <c r="M13" s="17"/>
      <c r="N13" s="17"/>
      <c r="O13" s="15"/>
    </row>
    <row r="14" spans="1:15" ht="12.75">
      <c r="A14" s="7">
        <v>10</v>
      </c>
      <c r="B14" s="7">
        <v>98</v>
      </c>
      <c r="C14" s="18" t="s">
        <v>117</v>
      </c>
      <c r="D14" s="15"/>
      <c r="E14" s="5" t="s">
        <v>109</v>
      </c>
      <c r="F14" s="3">
        <v>2</v>
      </c>
      <c r="G14" s="6">
        <v>0.5665046296296297</v>
      </c>
      <c r="H14" s="6">
        <v>0.5209490740740741</v>
      </c>
      <c r="I14" s="6">
        <v>0.04555555555555557</v>
      </c>
      <c r="J14" s="7">
        <v>0</v>
      </c>
      <c r="K14" s="16">
        <v>2</v>
      </c>
      <c r="L14" s="17"/>
      <c r="M14" s="17"/>
      <c r="N14" s="16"/>
      <c r="O14" s="15"/>
    </row>
    <row r="15" spans="1:15" ht="12.75">
      <c r="A15" s="7">
        <v>11</v>
      </c>
      <c r="B15" s="7">
        <v>95</v>
      </c>
      <c r="C15" s="18" t="s">
        <v>114</v>
      </c>
      <c r="D15" s="15" t="s">
        <v>99</v>
      </c>
      <c r="E15" s="5" t="s">
        <v>121</v>
      </c>
      <c r="F15" s="3">
        <v>0</v>
      </c>
      <c r="G15" s="6">
        <v>0.5493055555555556</v>
      </c>
      <c r="H15" s="6">
        <v>0.5209490740740741</v>
      </c>
      <c r="I15" s="6">
        <v>0.02835648148148151</v>
      </c>
      <c r="J15" s="7">
        <v>0</v>
      </c>
      <c r="K15" s="17">
        <v>0</v>
      </c>
      <c r="L15" s="17"/>
      <c r="M15" s="17"/>
      <c r="N15" s="17"/>
      <c r="O15" s="15"/>
    </row>
    <row r="16" spans="1:15" ht="12.75">
      <c r="A16" s="7">
        <v>12</v>
      </c>
      <c r="B16" s="7">
        <v>118</v>
      </c>
      <c r="C16" s="18" t="s">
        <v>123</v>
      </c>
      <c r="D16" s="15"/>
      <c r="E16" s="5" t="s">
        <v>112</v>
      </c>
      <c r="F16" s="3">
        <v>0</v>
      </c>
      <c r="G16" s="6">
        <v>0.5879166666666666</v>
      </c>
      <c r="H16" s="6">
        <v>0.5209490740740741</v>
      </c>
      <c r="I16" s="6">
        <v>0.06696759259259255</v>
      </c>
      <c r="J16" s="7">
        <v>0</v>
      </c>
      <c r="K16" s="17">
        <v>0</v>
      </c>
      <c r="L16" s="17"/>
      <c r="M16" s="17"/>
      <c r="N16" s="17"/>
      <c r="O16" s="15"/>
    </row>
    <row r="17" spans="1:15" ht="25.5">
      <c r="A17" s="7">
        <v>13</v>
      </c>
      <c r="B17" s="3">
        <v>67</v>
      </c>
      <c r="C17" s="14" t="s">
        <v>104</v>
      </c>
      <c r="D17" s="15" t="s">
        <v>99</v>
      </c>
      <c r="E17" s="5" t="s">
        <v>109</v>
      </c>
      <c r="F17" s="3">
        <v>26</v>
      </c>
      <c r="G17" s="6">
        <v>0.6483796296296297</v>
      </c>
      <c r="H17" s="6">
        <v>0.5209490740740741</v>
      </c>
      <c r="I17" s="6">
        <v>0.1274305555555556</v>
      </c>
      <c r="J17" s="7">
        <v>0</v>
      </c>
      <c r="K17" s="16">
        <v>0</v>
      </c>
      <c r="L17" s="17"/>
      <c r="M17" s="17"/>
      <c r="N17" s="17"/>
      <c r="O17" s="15" t="s">
        <v>96</v>
      </c>
    </row>
    <row r="18" spans="1:15" ht="25.5">
      <c r="A18" s="7">
        <v>14</v>
      </c>
      <c r="B18" s="3">
        <v>112</v>
      </c>
      <c r="C18" s="14" t="s">
        <v>105</v>
      </c>
      <c r="D18" s="15"/>
      <c r="E18" s="5" t="s">
        <v>109</v>
      </c>
      <c r="F18" s="3">
        <v>19</v>
      </c>
      <c r="G18" s="6">
        <v>0.7534722222222222</v>
      </c>
      <c r="H18" s="6">
        <v>0.5209490740740741</v>
      </c>
      <c r="I18" s="6">
        <v>0.23252314814814812</v>
      </c>
      <c r="J18" s="7">
        <v>0</v>
      </c>
      <c r="K18" s="16">
        <v>0</v>
      </c>
      <c r="L18" s="17"/>
      <c r="M18" s="17"/>
      <c r="N18" s="17"/>
      <c r="O18" s="15" t="s">
        <v>96</v>
      </c>
    </row>
    <row r="19" spans="1:15" ht="12.75">
      <c r="A19" s="47">
        <v>1</v>
      </c>
      <c r="B19" s="48">
        <v>99</v>
      </c>
      <c r="C19" s="49" t="s">
        <v>116</v>
      </c>
      <c r="D19" s="50" t="s">
        <v>99</v>
      </c>
      <c r="E19" s="51" t="s">
        <v>124</v>
      </c>
      <c r="F19" s="48">
        <v>10</v>
      </c>
      <c r="G19" s="52">
        <v>0.5589120370370371</v>
      </c>
      <c r="H19" s="52">
        <v>0.5209490740740741</v>
      </c>
      <c r="I19" s="52">
        <v>0.037962962962962976</v>
      </c>
      <c r="J19" s="47">
        <v>0</v>
      </c>
      <c r="K19" s="53">
        <v>10</v>
      </c>
      <c r="L19" s="53"/>
      <c r="M19" s="53"/>
      <c r="N19" s="53"/>
      <c r="O19" s="50"/>
    </row>
    <row r="20" spans="1:15" ht="12.75">
      <c r="A20" s="47">
        <v>2</v>
      </c>
      <c r="B20" s="47">
        <v>100</v>
      </c>
      <c r="C20" s="54" t="s">
        <v>115</v>
      </c>
      <c r="D20" s="50" t="s">
        <v>99</v>
      </c>
      <c r="E20" s="51" t="s">
        <v>124</v>
      </c>
      <c r="F20" s="48">
        <v>9</v>
      </c>
      <c r="G20" s="52">
        <v>0.5580671296296297</v>
      </c>
      <c r="H20" s="52">
        <v>0.5209490740740741</v>
      </c>
      <c r="I20" s="52">
        <v>0.037118055555555585</v>
      </c>
      <c r="J20" s="47">
        <v>0</v>
      </c>
      <c r="K20" s="53">
        <v>9</v>
      </c>
      <c r="L20" s="53"/>
      <c r="M20" s="53"/>
      <c r="N20" s="53"/>
      <c r="O20" s="50"/>
    </row>
    <row r="21" spans="1:15" ht="25.5">
      <c r="A21" s="47">
        <v>3</v>
      </c>
      <c r="B21" s="48">
        <v>93</v>
      </c>
      <c r="C21" s="49" t="s">
        <v>120</v>
      </c>
      <c r="D21" s="50" t="s">
        <v>122</v>
      </c>
      <c r="E21" s="51" t="s">
        <v>121</v>
      </c>
      <c r="F21" s="48">
        <v>0</v>
      </c>
      <c r="G21" s="52">
        <v>0.5713310185185185</v>
      </c>
      <c r="H21" s="52">
        <v>0.5209490740740741</v>
      </c>
      <c r="I21" s="52">
        <v>0.05038194444444444</v>
      </c>
      <c r="J21" s="47">
        <v>0</v>
      </c>
      <c r="K21" s="53">
        <v>0</v>
      </c>
      <c r="L21" s="53"/>
      <c r="M21" s="53"/>
      <c r="N21" s="53"/>
      <c r="O21" s="50"/>
    </row>
    <row r="23" spans="1:15" ht="12.75">
      <c r="A23" s="5" t="s">
        <v>88</v>
      </c>
      <c r="B23" s="4"/>
      <c r="C23" s="3"/>
      <c r="D23" s="4"/>
      <c r="E23" s="5"/>
      <c r="F23" s="3"/>
      <c r="G23" s="6"/>
      <c r="H23" s="6"/>
      <c r="I23" s="6"/>
      <c r="J23" s="7"/>
      <c r="K23" s="7"/>
      <c r="L23" s="7"/>
      <c r="M23" s="7"/>
      <c r="N23" s="7"/>
      <c r="O23" s="4"/>
    </row>
    <row r="24" spans="1:15" ht="12.75">
      <c r="A24" s="5" t="s">
        <v>95</v>
      </c>
      <c r="B24" s="4"/>
      <c r="C24" s="3"/>
      <c r="D24" s="4"/>
      <c r="E24" s="5"/>
      <c r="F24" s="3"/>
      <c r="G24" s="6"/>
      <c r="H24" s="6"/>
      <c r="I24" s="6"/>
      <c r="J24" s="7"/>
      <c r="K24" s="7"/>
      <c r="L24" s="7"/>
      <c r="M24" s="7"/>
      <c r="N24" s="7"/>
      <c r="O24" s="4"/>
    </row>
    <row r="26" spans="1:15" ht="12.75">
      <c r="A26" s="3"/>
      <c r="B26" s="173" t="s">
        <v>20</v>
      </c>
      <c r="C26" s="173"/>
      <c r="D26" s="173"/>
      <c r="E26" s="173"/>
      <c r="F26" s="173"/>
      <c r="G26" s="173"/>
      <c r="H26" s="32"/>
      <c r="I26" s="32"/>
      <c r="J26" s="7"/>
      <c r="K26" s="7"/>
      <c r="L26" s="7"/>
      <c r="M26" s="7"/>
      <c r="N26" s="7"/>
      <c r="O26" s="4"/>
    </row>
  </sheetData>
  <mergeCells count="2">
    <mergeCell ref="B1:J1"/>
    <mergeCell ref="B26:G2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7"/>
  <sheetViews>
    <sheetView workbookViewId="0" topLeftCell="A1">
      <selection activeCell="L20" sqref="L20"/>
    </sheetView>
  </sheetViews>
  <sheetFormatPr defaultColWidth="9.00390625" defaultRowHeight="12.75"/>
  <cols>
    <col min="3" max="3" width="23.25390625" style="0" customWidth="1"/>
    <col min="4" max="4" width="21.25390625" style="0" customWidth="1"/>
  </cols>
  <sheetData>
    <row r="1" spans="1:7" ht="12.75">
      <c r="A1" s="1"/>
      <c r="B1" s="170" t="s">
        <v>268</v>
      </c>
      <c r="C1" s="170"/>
      <c r="D1" s="170"/>
      <c r="E1" s="170"/>
      <c r="F1" s="170"/>
      <c r="G1" s="170"/>
    </row>
    <row r="3" spans="1:10" ht="13.5" thickBot="1">
      <c r="A3" s="4"/>
      <c r="B3" s="4"/>
      <c r="C3" s="4" t="s">
        <v>264</v>
      </c>
      <c r="D3" s="4"/>
      <c r="E3" s="4"/>
      <c r="F3" s="33"/>
      <c r="G3" s="33"/>
      <c r="H3" s="33"/>
      <c r="I3" s="34"/>
      <c r="J3" s="4"/>
    </row>
    <row r="4" spans="1:10" ht="13.5" thickBot="1">
      <c r="A4" s="35" t="s">
        <v>3</v>
      </c>
      <c r="B4" s="36" t="s">
        <v>4</v>
      </c>
      <c r="C4" s="36" t="s">
        <v>1</v>
      </c>
      <c r="D4" s="36" t="s">
        <v>173</v>
      </c>
      <c r="E4" s="36" t="s">
        <v>125</v>
      </c>
      <c r="F4" s="37" t="s">
        <v>7</v>
      </c>
      <c r="G4" s="37" t="s">
        <v>18</v>
      </c>
      <c r="H4" s="37" t="s">
        <v>19</v>
      </c>
      <c r="I4" s="38" t="s">
        <v>0</v>
      </c>
      <c r="J4" s="39" t="s">
        <v>2</v>
      </c>
    </row>
    <row r="5" spans="1:10" ht="12.75">
      <c r="A5" s="34">
        <v>1</v>
      </c>
      <c r="B5" s="40">
        <v>301</v>
      </c>
      <c r="C5" s="40" t="s">
        <v>126</v>
      </c>
      <c r="D5" s="40" t="s">
        <v>127</v>
      </c>
      <c r="E5" s="40" t="s">
        <v>128</v>
      </c>
      <c r="F5" s="41">
        <v>0.029861111111111113</v>
      </c>
      <c r="G5" s="41">
        <v>0.08039351851851852</v>
      </c>
      <c r="H5" s="41">
        <v>0.0505324074074074</v>
      </c>
      <c r="I5" s="42" t="s">
        <v>276</v>
      </c>
      <c r="J5" s="4"/>
    </row>
    <row r="6" spans="1:10" ht="12.75">
      <c r="A6" s="34">
        <v>2</v>
      </c>
      <c r="B6" s="4">
        <v>315</v>
      </c>
      <c r="C6" s="4" t="s">
        <v>129</v>
      </c>
      <c r="D6" s="4" t="s">
        <v>127</v>
      </c>
      <c r="E6" s="4" t="s">
        <v>128</v>
      </c>
      <c r="F6" s="33">
        <v>0.029861111111111113</v>
      </c>
      <c r="G6" s="33">
        <v>0.08039351851851852</v>
      </c>
      <c r="H6" s="33">
        <v>0.0505324074074074</v>
      </c>
      <c r="I6" s="42" t="s">
        <v>276</v>
      </c>
      <c r="J6" s="4"/>
    </row>
    <row r="7" spans="1:10" ht="12.75">
      <c r="A7" s="34">
        <v>3</v>
      </c>
      <c r="B7" s="4">
        <v>328</v>
      </c>
      <c r="C7" s="4" t="s">
        <v>130</v>
      </c>
      <c r="D7" s="4" t="s">
        <v>8</v>
      </c>
      <c r="E7" s="4" t="s">
        <v>131</v>
      </c>
      <c r="F7" s="33">
        <v>0.06388888888888888</v>
      </c>
      <c r="G7" s="33">
        <v>0.11714120370370369</v>
      </c>
      <c r="H7" s="33">
        <v>0.05325231481481481</v>
      </c>
      <c r="I7" s="34">
        <v>3</v>
      </c>
      <c r="J7" s="4"/>
    </row>
    <row r="8" spans="1:10" ht="12.75">
      <c r="A8" s="34">
        <v>4</v>
      </c>
      <c r="B8" s="4">
        <v>308</v>
      </c>
      <c r="C8" s="4" t="s">
        <v>132</v>
      </c>
      <c r="D8" s="4" t="s">
        <v>127</v>
      </c>
      <c r="E8" s="4" t="s">
        <v>128</v>
      </c>
      <c r="F8" s="33">
        <v>0.041666666666666664</v>
      </c>
      <c r="G8" s="33">
        <v>0.09623842592592592</v>
      </c>
      <c r="H8" s="33">
        <v>0.05457175925925926</v>
      </c>
      <c r="I8" s="42" t="s">
        <v>277</v>
      </c>
      <c r="J8" s="4"/>
    </row>
    <row r="9" spans="1:10" ht="12.75">
      <c r="A9" s="34">
        <v>5</v>
      </c>
      <c r="B9" s="4">
        <v>311</v>
      </c>
      <c r="C9" s="4" t="s">
        <v>133</v>
      </c>
      <c r="D9" s="4" t="s">
        <v>127</v>
      </c>
      <c r="E9" s="4" t="s">
        <v>128</v>
      </c>
      <c r="F9" s="33">
        <v>0.041666666666666664</v>
      </c>
      <c r="G9" s="33">
        <v>0.09623842592592592</v>
      </c>
      <c r="H9" s="33">
        <v>0.05457175925925926</v>
      </c>
      <c r="I9" s="42" t="s">
        <v>277</v>
      </c>
      <c r="J9" s="4"/>
    </row>
    <row r="10" spans="1:10" ht="12.75">
      <c r="A10" s="34">
        <v>6</v>
      </c>
      <c r="B10" s="4">
        <v>309</v>
      </c>
      <c r="C10" s="4" t="s">
        <v>254</v>
      </c>
      <c r="D10" s="4" t="s">
        <v>127</v>
      </c>
      <c r="E10" s="4" t="s">
        <v>128</v>
      </c>
      <c r="F10" s="33">
        <v>0.041666666666666664</v>
      </c>
      <c r="G10" s="33">
        <v>0.09623842592592592</v>
      </c>
      <c r="H10" s="33">
        <v>0.05457175925925926</v>
      </c>
      <c r="I10" s="42" t="s">
        <v>277</v>
      </c>
      <c r="J10" s="4"/>
    </row>
    <row r="11" spans="1:10" ht="12.75">
      <c r="A11" s="34">
        <v>7</v>
      </c>
      <c r="B11" s="4">
        <v>54</v>
      </c>
      <c r="C11" s="4" t="s">
        <v>134</v>
      </c>
      <c r="D11" s="4" t="s">
        <v>135</v>
      </c>
      <c r="E11" s="4" t="s">
        <v>128</v>
      </c>
      <c r="F11" s="33">
        <v>0.05555555555555555</v>
      </c>
      <c r="G11" s="33">
        <v>0.11137731481481482</v>
      </c>
      <c r="H11" s="33">
        <v>0.055821759259259265</v>
      </c>
      <c r="I11" s="44">
        <v>7</v>
      </c>
      <c r="J11" s="4"/>
    </row>
    <row r="12" spans="1:10" ht="12.75">
      <c r="A12" s="34">
        <v>8</v>
      </c>
      <c r="B12" s="4">
        <v>47</v>
      </c>
      <c r="C12" s="4" t="s">
        <v>137</v>
      </c>
      <c r="D12" s="4" t="s">
        <v>101</v>
      </c>
      <c r="E12" s="4" t="s">
        <v>138</v>
      </c>
      <c r="F12" s="33">
        <v>0.05</v>
      </c>
      <c r="G12" s="33">
        <v>0.10862268518518518</v>
      </c>
      <c r="H12" s="33">
        <v>0.05862268518518518</v>
      </c>
      <c r="I12" s="34">
        <v>8</v>
      </c>
      <c r="J12" s="4"/>
    </row>
    <row r="13" spans="1:10" ht="12.75">
      <c r="A13" s="34">
        <v>9</v>
      </c>
      <c r="B13" s="4">
        <v>44</v>
      </c>
      <c r="C13" s="4" t="s">
        <v>139</v>
      </c>
      <c r="D13" s="4" t="s">
        <v>9</v>
      </c>
      <c r="E13" s="4" t="s">
        <v>138</v>
      </c>
      <c r="F13" s="33">
        <v>0.035416666666666666</v>
      </c>
      <c r="G13" s="33">
        <v>0.09703703703703703</v>
      </c>
      <c r="H13" s="33">
        <v>0.06162037037037037</v>
      </c>
      <c r="I13" s="34">
        <v>9</v>
      </c>
      <c r="J13" s="4"/>
    </row>
    <row r="14" spans="1:10" ht="12.75">
      <c r="A14" s="34">
        <v>10</v>
      </c>
      <c r="B14" s="4">
        <v>312</v>
      </c>
      <c r="C14" s="4" t="s">
        <v>140</v>
      </c>
      <c r="D14" s="4" t="s">
        <v>127</v>
      </c>
      <c r="E14" s="55" t="s">
        <v>142</v>
      </c>
      <c r="F14" s="33">
        <v>0.029861111111111113</v>
      </c>
      <c r="G14" s="33">
        <v>0.09197916666666667</v>
      </c>
      <c r="H14" s="33">
        <v>0.06211805555555555</v>
      </c>
      <c r="I14" s="44">
        <v>10</v>
      </c>
      <c r="J14" s="4" t="s">
        <v>272</v>
      </c>
    </row>
    <row r="15" spans="1:10" ht="12.75">
      <c r="A15" s="34">
        <v>11</v>
      </c>
      <c r="B15" s="4">
        <v>313</v>
      </c>
      <c r="C15" s="4" t="s">
        <v>141</v>
      </c>
      <c r="D15" s="4" t="s">
        <v>127</v>
      </c>
      <c r="E15" s="4" t="s">
        <v>142</v>
      </c>
      <c r="F15" s="33">
        <v>0.029166666666666664</v>
      </c>
      <c r="G15" s="33">
        <v>0.09311342592592592</v>
      </c>
      <c r="H15" s="33">
        <v>0.06394675925925926</v>
      </c>
      <c r="I15" s="34">
        <v>11</v>
      </c>
      <c r="J15" s="4" t="s">
        <v>272</v>
      </c>
    </row>
    <row r="16" spans="1:10" ht="12.75">
      <c r="A16" s="34">
        <v>12</v>
      </c>
      <c r="B16" s="4">
        <v>306</v>
      </c>
      <c r="C16" s="4" t="s">
        <v>143</v>
      </c>
      <c r="D16" s="4" t="s">
        <v>127</v>
      </c>
      <c r="E16" s="4" t="s">
        <v>142</v>
      </c>
      <c r="F16" s="33">
        <v>0.03194444444444445</v>
      </c>
      <c r="G16" s="33">
        <v>0.0975462962962963</v>
      </c>
      <c r="H16" s="33">
        <v>0.06560185185185186</v>
      </c>
      <c r="I16" s="34">
        <v>12</v>
      </c>
      <c r="J16" s="4"/>
    </row>
    <row r="17" spans="1:9" ht="12.75">
      <c r="A17" s="34">
        <v>13</v>
      </c>
      <c r="B17" s="4">
        <v>305</v>
      </c>
      <c r="C17" s="4" t="s">
        <v>144</v>
      </c>
      <c r="D17" s="4" t="s">
        <v>127</v>
      </c>
      <c r="E17" s="4" t="s">
        <v>145</v>
      </c>
      <c r="F17" s="33">
        <v>0.03125</v>
      </c>
      <c r="G17" s="33">
        <v>0.0975462962962963</v>
      </c>
      <c r="H17" s="33">
        <v>0.0662962962962963</v>
      </c>
      <c r="I17" s="44">
        <v>13</v>
      </c>
    </row>
    <row r="18" spans="1:9" ht="12.75">
      <c r="A18" s="34">
        <v>14</v>
      </c>
      <c r="B18" s="4">
        <v>86</v>
      </c>
      <c r="C18" s="4" t="s">
        <v>146</v>
      </c>
      <c r="D18" s="4" t="s">
        <v>101</v>
      </c>
      <c r="E18" s="4" t="s">
        <v>128</v>
      </c>
      <c r="F18" s="33">
        <v>0.061111111111111116</v>
      </c>
      <c r="G18" s="33">
        <v>0.12827546296296297</v>
      </c>
      <c r="H18" s="33">
        <v>0.06716435185185185</v>
      </c>
      <c r="I18" s="34">
        <v>14</v>
      </c>
    </row>
    <row r="19" spans="1:9" ht="12.75">
      <c r="A19" s="34">
        <v>15</v>
      </c>
      <c r="B19" s="4">
        <v>1</v>
      </c>
      <c r="C19" s="4" t="s">
        <v>10</v>
      </c>
      <c r="D19" s="4" t="s">
        <v>9</v>
      </c>
      <c r="E19" s="4" t="s">
        <v>142</v>
      </c>
      <c r="F19" s="33">
        <v>0.05694444444444444</v>
      </c>
      <c r="G19" s="33">
        <v>0.12479166666666668</v>
      </c>
      <c r="H19" s="33">
        <v>0.06784722222222223</v>
      </c>
      <c r="I19" s="34">
        <v>15</v>
      </c>
    </row>
    <row r="20" spans="1:9" ht="12.75">
      <c r="A20" s="34">
        <v>16</v>
      </c>
      <c r="B20" s="4">
        <v>326</v>
      </c>
      <c r="C20" s="4" t="s">
        <v>147</v>
      </c>
      <c r="D20" s="4" t="s">
        <v>8</v>
      </c>
      <c r="E20" s="4" t="s">
        <v>142</v>
      </c>
      <c r="F20" s="33">
        <v>0.06041666666666667</v>
      </c>
      <c r="G20" s="33">
        <v>0.12855324074074073</v>
      </c>
      <c r="H20" s="33">
        <v>0.06813657407407406</v>
      </c>
      <c r="I20" s="44">
        <v>16</v>
      </c>
    </row>
    <row r="21" spans="1:9" ht="12.75">
      <c r="A21" s="34">
        <v>17</v>
      </c>
      <c r="B21" s="4">
        <v>36</v>
      </c>
      <c r="C21" s="4" t="s">
        <v>148</v>
      </c>
      <c r="D21" s="4" t="s">
        <v>9</v>
      </c>
      <c r="E21" s="4" t="s">
        <v>142</v>
      </c>
      <c r="F21" s="33">
        <v>0.04305555555555556</v>
      </c>
      <c r="G21" s="33">
        <v>0.11417824074074073</v>
      </c>
      <c r="H21" s="33">
        <v>0.07112268518518516</v>
      </c>
      <c r="I21" s="34">
        <v>17</v>
      </c>
    </row>
    <row r="22" spans="1:9" ht="12.75">
      <c r="A22" s="34">
        <v>18</v>
      </c>
      <c r="B22" s="4">
        <v>38</v>
      </c>
      <c r="C22" s="4" t="s">
        <v>149</v>
      </c>
      <c r="D22" s="4" t="s">
        <v>9</v>
      </c>
      <c r="E22" s="4" t="s">
        <v>128</v>
      </c>
      <c r="F22" s="33">
        <v>0.020833333333333332</v>
      </c>
      <c r="G22" s="33">
        <v>0.09260416666666667</v>
      </c>
      <c r="H22" s="33">
        <v>0.07177083333333334</v>
      </c>
      <c r="I22" s="34">
        <v>18</v>
      </c>
    </row>
    <row r="23" spans="1:9" ht="12.75">
      <c r="A23" s="34">
        <v>19</v>
      </c>
      <c r="B23" s="4">
        <v>318</v>
      </c>
      <c r="C23" s="4" t="s">
        <v>150</v>
      </c>
      <c r="D23" s="4" t="s">
        <v>8</v>
      </c>
      <c r="E23" s="4" t="s">
        <v>128</v>
      </c>
      <c r="F23" s="33">
        <v>0.04652777777777778</v>
      </c>
      <c r="G23" s="33">
        <v>0.11965277777777777</v>
      </c>
      <c r="H23" s="33">
        <v>0.073125</v>
      </c>
      <c r="I23" s="44">
        <v>19</v>
      </c>
    </row>
    <row r="24" spans="1:9" ht="12.75">
      <c r="A24" s="34">
        <v>20</v>
      </c>
      <c r="B24" s="4">
        <v>37</v>
      </c>
      <c r="C24" s="4" t="s">
        <v>107</v>
      </c>
      <c r="D24" s="4" t="s">
        <v>9</v>
      </c>
      <c r="E24" s="4" t="s">
        <v>128</v>
      </c>
      <c r="F24" s="33">
        <v>0.052083333333333336</v>
      </c>
      <c r="G24" s="33">
        <v>0.12868055555555555</v>
      </c>
      <c r="H24" s="33">
        <v>0.0765972222222222</v>
      </c>
      <c r="I24" s="34">
        <v>20</v>
      </c>
    </row>
    <row r="25" spans="1:9" ht="12.75">
      <c r="A25" s="34">
        <v>21</v>
      </c>
      <c r="B25" s="4">
        <v>322</v>
      </c>
      <c r="C25" s="4" t="s">
        <v>151</v>
      </c>
      <c r="D25" s="4" t="s">
        <v>8</v>
      </c>
      <c r="E25" s="4" t="s">
        <v>152</v>
      </c>
      <c r="F25" s="33">
        <v>0.05902777777777778</v>
      </c>
      <c r="G25" s="33">
        <v>0.1367824074074074</v>
      </c>
      <c r="H25" s="33">
        <v>0.07775462962962962</v>
      </c>
      <c r="I25" s="34">
        <v>21</v>
      </c>
    </row>
    <row r="26" spans="1:9" ht="12.75">
      <c r="A26" s="34">
        <v>22</v>
      </c>
      <c r="B26" s="4">
        <v>23</v>
      </c>
      <c r="C26" s="4" t="s">
        <v>153</v>
      </c>
      <c r="D26" s="4" t="s">
        <v>9</v>
      </c>
      <c r="E26" s="4" t="s">
        <v>128</v>
      </c>
      <c r="F26" s="33">
        <v>0.04097222222222222</v>
      </c>
      <c r="G26" s="33">
        <v>0.1191550925925926</v>
      </c>
      <c r="H26" s="33">
        <v>0.07818287037037039</v>
      </c>
      <c r="I26" s="44">
        <v>22</v>
      </c>
    </row>
    <row r="27" spans="1:9" ht="12.75">
      <c r="A27" s="34">
        <v>23</v>
      </c>
      <c r="B27" s="4">
        <v>35</v>
      </c>
      <c r="C27" s="4" t="s">
        <v>154</v>
      </c>
      <c r="D27" s="4" t="s">
        <v>9</v>
      </c>
      <c r="E27" s="4" t="s">
        <v>131</v>
      </c>
      <c r="F27" s="33">
        <v>0.02638888888888889</v>
      </c>
      <c r="G27" s="33">
        <v>0.10628472222222222</v>
      </c>
      <c r="H27" s="33">
        <v>0.07989583333333333</v>
      </c>
      <c r="I27" s="34">
        <v>23</v>
      </c>
    </row>
    <row r="28" spans="1:9" ht="27" customHeight="1">
      <c r="A28" s="34">
        <v>24</v>
      </c>
      <c r="B28" s="56">
        <v>4</v>
      </c>
      <c r="C28" s="43" t="s">
        <v>263</v>
      </c>
      <c r="D28" s="5" t="s">
        <v>155</v>
      </c>
      <c r="E28" s="5" t="s">
        <v>249</v>
      </c>
      <c r="F28" s="45">
        <v>0.015972222222222224</v>
      </c>
      <c r="G28" s="45">
        <v>0.09606481481481481</v>
      </c>
      <c r="H28" s="45">
        <v>0.08009259259259259</v>
      </c>
      <c r="I28" s="34">
        <v>24</v>
      </c>
    </row>
    <row r="29" spans="1:9" ht="12.75">
      <c r="A29" s="34">
        <v>25</v>
      </c>
      <c r="B29" s="4">
        <v>58</v>
      </c>
      <c r="C29" s="4" t="s">
        <v>156</v>
      </c>
      <c r="D29" s="4" t="s">
        <v>101</v>
      </c>
      <c r="E29" s="4" t="s">
        <v>142</v>
      </c>
      <c r="F29" s="33">
        <v>0.05069444444444445</v>
      </c>
      <c r="G29" s="33">
        <v>0.13215277777777779</v>
      </c>
      <c r="H29" s="33">
        <v>0.08145833333333333</v>
      </c>
      <c r="I29" s="44">
        <v>25</v>
      </c>
    </row>
    <row r="30" spans="1:9" ht="12.75">
      <c r="A30" s="34">
        <v>26</v>
      </c>
      <c r="B30" s="4">
        <v>63</v>
      </c>
      <c r="C30" s="4" t="s">
        <v>160</v>
      </c>
      <c r="D30" s="4" t="s">
        <v>9</v>
      </c>
      <c r="E30" s="4" t="s">
        <v>161</v>
      </c>
      <c r="F30" s="33">
        <v>0.04861111111111111</v>
      </c>
      <c r="G30" s="33">
        <v>0.13912037037037037</v>
      </c>
      <c r="H30" s="33">
        <v>0.09050925925925926</v>
      </c>
      <c r="I30" s="34">
        <v>26</v>
      </c>
    </row>
    <row r="31" spans="1:9" ht="12.75">
      <c r="A31" s="34">
        <v>27</v>
      </c>
      <c r="B31" s="4">
        <v>102</v>
      </c>
      <c r="C31" s="4" t="s">
        <v>162</v>
      </c>
      <c r="D31" s="4" t="s">
        <v>9</v>
      </c>
      <c r="E31" s="4" t="s">
        <v>128</v>
      </c>
      <c r="F31" s="33">
        <v>0.06180555555555556</v>
      </c>
      <c r="G31" s="33">
        <v>0.15243055555555554</v>
      </c>
      <c r="H31" s="33">
        <v>0.090625</v>
      </c>
      <c r="I31" s="34">
        <v>27</v>
      </c>
    </row>
    <row r="32" spans="1:9" ht="12.75">
      <c r="A32" s="34">
        <v>28</v>
      </c>
      <c r="B32" s="4">
        <v>29</v>
      </c>
      <c r="C32" s="4" t="s">
        <v>163</v>
      </c>
      <c r="D32" s="4" t="s">
        <v>101</v>
      </c>
      <c r="E32" s="4" t="s">
        <v>131</v>
      </c>
      <c r="F32" s="33">
        <v>0.02013888888888889</v>
      </c>
      <c r="G32" s="33">
        <v>0.11180555555555556</v>
      </c>
      <c r="H32" s="33">
        <v>0.09166666666666667</v>
      </c>
      <c r="I32" s="44">
        <v>28</v>
      </c>
    </row>
    <row r="33" spans="1:10" ht="12.75">
      <c r="A33" s="34">
        <v>29</v>
      </c>
      <c r="B33" s="4">
        <v>45</v>
      </c>
      <c r="C33" s="4" t="s">
        <v>164</v>
      </c>
      <c r="D33" s="4" t="s">
        <v>165</v>
      </c>
      <c r="E33" s="4" t="s">
        <v>131</v>
      </c>
      <c r="F33" s="33">
        <v>0.05</v>
      </c>
      <c r="G33" s="33">
        <v>0.14613425925925927</v>
      </c>
      <c r="H33" s="33">
        <v>0.09613425925925927</v>
      </c>
      <c r="I33" s="34">
        <v>29</v>
      </c>
      <c r="J33" s="4"/>
    </row>
    <row r="34" spans="1:10" ht="12.75">
      <c r="A34" s="34">
        <v>30</v>
      </c>
      <c r="B34" s="4">
        <v>13</v>
      </c>
      <c r="C34" s="4" t="s">
        <v>91</v>
      </c>
      <c r="D34" s="4" t="s">
        <v>101</v>
      </c>
      <c r="E34" s="4" t="s">
        <v>131</v>
      </c>
      <c r="F34" s="33">
        <v>0.014583333333333332</v>
      </c>
      <c r="G34" s="33">
        <v>0.11583333333333333</v>
      </c>
      <c r="H34" s="33">
        <v>0.10125</v>
      </c>
      <c r="I34" s="34">
        <v>30</v>
      </c>
      <c r="J34" s="4"/>
    </row>
    <row r="35" spans="1:10" ht="12.75">
      <c r="A35" s="34">
        <v>31</v>
      </c>
      <c r="B35" s="4">
        <v>28</v>
      </c>
      <c r="C35" s="4" t="s">
        <v>11</v>
      </c>
      <c r="D35" s="4" t="s">
        <v>12</v>
      </c>
      <c r="E35" s="4" t="s">
        <v>131</v>
      </c>
      <c r="F35" s="33">
        <v>0.027083333333333334</v>
      </c>
      <c r="G35" s="33">
        <v>0.12931712962962963</v>
      </c>
      <c r="H35" s="33">
        <v>0.1022337962962963</v>
      </c>
      <c r="I35" s="44">
        <v>31</v>
      </c>
      <c r="J35" s="4"/>
    </row>
    <row r="36" spans="1:10" ht="12.75">
      <c r="A36" s="34">
        <v>32</v>
      </c>
      <c r="B36" s="4">
        <v>62</v>
      </c>
      <c r="C36" s="4" t="s">
        <v>167</v>
      </c>
      <c r="D36" s="4" t="s">
        <v>9</v>
      </c>
      <c r="E36" s="4" t="s">
        <v>142</v>
      </c>
      <c r="F36" s="33">
        <v>0.05486111111111111</v>
      </c>
      <c r="G36" s="33">
        <v>0.15766203703703704</v>
      </c>
      <c r="H36" s="33">
        <v>0.10280092592592593</v>
      </c>
      <c r="I36" s="34">
        <v>32</v>
      </c>
      <c r="J36" s="4"/>
    </row>
    <row r="37" spans="1:10" ht="12.75">
      <c r="A37" s="34">
        <v>33</v>
      </c>
      <c r="B37" s="4">
        <v>14</v>
      </c>
      <c r="C37" s="4" t="s">
        <v>14</v>
      </c>
      <c r="D37" s="4" t="s">
        <v>101</v>
      </c>
      <c r="E37" s="4" t="s">
        <v>131</v>
      </c>
      <c r="F37" s="33">
        <v>0.02291666666666667</v>
      </c>
      <c r="G37" s="33">
        <v>0.13549768518518518</v>
      </c>
      <c r="H37" s="33">
        <v>0.11258101851851851</v>
      </c>
      <c r="I37" s="34">
        <v>33</v>
      </c>
      <c r="J37" s="4"/>
    </row>
    <row r="38" spans="1:10" ht="12.75">
      <c r="A38" s="34">
        <v>34</v>
      </c>
      <c r="B38" s="4">
        <v>11</v>
      </c>
      <c r="C38" s="4" t="s">
        <v>171</v>
      </c>
      <c r="D38" s="4" t="s">
        <v>101</v>
      </c>
      <c r="E38" s="4" t="s">
        <v>131</v>
      </c>
      <c r="F38" s="33">
        <v>0.015277777777777777</v>
      </c>
      <c r="G38" s="33">
        <v>0.12931712962962963</v>
      </c>
      <c r="H38" s="33">
        <v>0.11403935185185185</v>
      </c>
      <c r="I38" s="44">
        <v>34</v>
      </c>
      <c r="J38" s="4"/>
    </row>
    <row r="39" spans="1:10" ht="12.75">
      <c r="A39" s="34">
        <v>35</v>
      </c>
      <c r="B39" s="4">
        <v>98</v>
      </c>
      <c r="C39" s="4" t="s">
        <v>136</v>
      </c>
      <c r="D39" s="4" t="s">
        <v>9</v>
      </c>
      <c r="E39" s="4" t="s">
        <v>128</v>
      </c>
      <c r="F39" s="33">
        <v>0.07847222222222222</v>
      </c>
      <c r="G39" s="33">
        <v>0.13702546296296295</v>
      </c>
      <c r="H39" s="33">
        <v>0.058553240740740725</v>
      </c>
      <c r="I39" s="34"/>
      <c r="J39" s="4" t="s">
        <v>274</v>
      </c>
    </row>
    <row r="40" spans="1:10" ht="12.75">
      <c r="A40" s="34">
        <v>36</v>
      </c>
      <c r="B40" s="4">
        <v>324</v>
      </c>
      <c r="C40" s="4" t="s">
        <v>15</v>
      </c>
      <c r="D40" s="4" t="s">
        <v>8</v>
      </c>
      <c r="E40" s="4" t="s">
        <v>128</v>
      </c>
      <c r="F40" s="33">
        <v>0.059722222222222225</v>
      </c>
      <c r="G40" s="33">
        <v>0.0941550925925926</v>
      </c>
      <c r="H40" s="33">
        <v>0.03443287037037037</v>
      </c>
      <c r="I40" s="34"/>
      <c r="J40" s="4" t="s">
        <v>158</v>
      </c>
    </row>
    <row r="41" spans="1:10" ht="12.75">
      <c r="A41" s="34">
        <v>37</v>
      </c>
      <c r="B41" s="4">
        <v>99</v>
      </c>
      <c r="C41" s="4" t="s">
        <v>157</v>
      </c>
      <c r="D41" s="4" t="s">
        <v>9</v>
      </c>
      <c r="E41" s="4" t="s">
        <v>128</v>
      </c>
      <c r="F41" s="33">
        <v>0.07430555555555556</v>
      </c>
      <c r="G41" s="33">
        <v>0.15613425925925925</v>
      </c>
      <c r="H41" s="33">
        <v>0.0818287037037037</v>
      </c>
      <c r="I41" s="34"/>
      <c r="J41" s="4" t="s">
        <v>159</v>
      </c>
    </row>
    <row r="42" spans="1:10" ht="12.75">
      <c r="A42" s="34">
        <v>38</v>
      </c>
      <c r="B42" s="4">
        <v>73</v>
      </c>
      <c r="C42" s="4" t="s">
        <v>80</v>
      </c>
      <c r="D42" s="4" t="s">
        <v>9</v>
      </c>
      <c r="E42" s="4" t="s">
        <v>131</v>
      </c>
      <c r="F42" s="33">
        <v>0.05833333333333333</v>
      </c>
      <c r="G42" s="33">
        <v>0.16002314814814814</v>
      </c>
      <c r="H42" s="33">
        <v>0.10168981481481482</v>
      </c>
      <c r="I42" s="34"/>
      <c r="J42" s="4" t="s">
        <v>166</v>
      </c>
    </row>
    <row r="43" spans="1:10" ht="12.75">
      <c r="A43" s="34">
        <v>39</v>
      </c>
      <c r="B43" s="4">
        <v>61</v>
      </c>
      <c r="C43" s="4" t="s">
        <v>13</v>
      </c>
      <c r="D43" s="4" t="s">
        <v>101</v>
      </c>
      <c r="E43" s="4" t="s">
        <v>131</v>
      </c>
      <c r="F43" s="33">
        <v>0.04583333333333334</v>
      </c>
      <c r="G43" s="33">
        <v>0.15197916666666667</v>
      </c>
      <c r="H43" s="33">
        <v>0.10614583333333333</v>
      </c>
      <c r="I43" s="34"/>
      <c r="J43" s="4" t="s">
        <v>170</v>
      </c>
    </row>
    <row r="44" spans="1:10" ht="12.75">
      <c r="A44" s="34">
        <v>40</v>
      </c>
      <c r="B44" s="40">
        <v>91</v>
      </c>
      <c r="C44" s="4" t="s">
        <v>280</v>
      </c>
      <c r="D44" s="4" t="s">
        <v>101</v>
      </c>
      <c r="E44" s="4" t="s">
        <v>248</v>
      </c>
      <c r="F44" s="33">
        <v>0.06319444444444444</v>
      </c>
      <c r="G44" s="33">
        <v>0.1250462962962963</v>
      </c>
      <c r="H44" s="33">
        <v>0.06185185185185185</v>
      </c>
      <c r="I44" s="44"/>
      <c r="J44" s="4" t="s">
        <v>271</v>
      </c>
    </row>
    <row r="45" spans="1:10" ht="12.75">
      <c r="A45" s="34">
        <v>41</v>
      </c>
      <c r="B45" s="4">
        <v>77</v>
      </c>
      <c r="C45" s="4" t="s">
        <v>168</v>
      </c>
      <c r="D45" s="4" t="s">
        <v>101</v>
      </c>
      <c r="E45" s="4" t="s">
        <v>152</v>
      </c>
      <c r="F45" s="33">
        <v>0.06527777777777778</v>
      </c>
      <c r="G45" s="33">
        <v>0.17344907407407406</v>
      </c>
      <c r="H45" s="33">
        <v>0.10817129629629628</v>
      </c>
      <c r="I45" s="34"/>
      <c r="J45" s="4" t="s">
        <v>169</v>
      </c>
    </row>
    <row r="46" spans="1:10" ht="12.75">
      <c r="A46" s="34">
        <v>42</v>
      </c>
      <c r="B46" s="4">
        <v>59</v>
      </c>
      <c r="C46" s="4" t="s">
        <v>252</v>
      </c>
      <c r="D46" s="4" t="s">
        <v>101</v>
      </c>
      <c r="E46" s="4" t="s">
        <v>142</v>
      </c>
      <c r="F46" s="33">
        <v>0.06666666666666667</v>
      </c>
      <c r="G46" s="33"/>
      <c r="H46" s="33"/>
      <c r="I46" s="34"/>
      <c r="J46" s="4" t="s">
        <v>169</v>
      </c>
    </row>
    <row r="47" spans="1:10" ht="12.75">
      <c r="A47" s="34">
        <v>43</v>
      </c>
      <c r="B47" s="4">
        <v>79</v>
      </c>
      <c r="C47" s="4" t="s">
        <v>253</v>
      </c>
      <c r="D47" s="4" t="s">
        <v>101</v>
      </c>
      <c r="E47" s="4" t="s">
        <v>131</v>
      </c>
      <c r="F47" s="33">
        <v>0.051388888888888894</v>
      </c>
      <c r="G47" s="33"/>
      <c r="H47" s="33"/>
      <c r="I47" s="34"/>
      <c r="J47" s="4" t="s">
        <v>169</v>
      </c>
    </row>
    <row r="48" spans="1:10" ht="12.75">
      <c r="A48" s="34">
        <v>44</v>
      </c>
      <c r="B48" s="4">
        <v>83</v>
      </c>
      <c r="C48" s="4" t="s">
        <v>255</v>
      </c>
      <c r="D48" s="4" t="s">
        <v>101</v>
      </c>
      <c r="E48" s="4" t="s">
        <v>131</v>
      </c>
      <c r="F48" s="33">
        <v>0.042361111111111106</v>
      </c>
      <c r="G48" s="33"/>
      <c r="H48" s="33"/>
      <c r="I48" s="34"/>
      <c r="J48" s="4" t="s">
        <v>256</v>
      </c>
    </row>
    <row r="49" spans="1:10" ht="12.75">
      <c r="A49" s="34"/>
      <c r="B49" s="4"/>
      <c r="C49" s="4"/>
      <c r="D49" s="4"/>
      <c r="E49" s="4"/>
      <c r="F49" s="33"/>
      <c r="G49" s="33"/>
      <c r="H49" s="33"/>
      <c r="I49" s="34"/>
      <c r="J49" s="4"/>
    </row>
    <row r="50" spans="1:10" ht="12.75">
      <c r="A50" s="34"/>
      <c r="B50" s="4"/>
      <c r="C50" s="4"/>
      <c r="D50" s="4"/>
      <c r="E50" s="4"/>
      <c r="F50" s="33"/>
      <c r="G50" s="33"/>
      <c r="H50" s="33"/>
      <c r="I50" s="34"/>
      <c r="J50" s="4"/>
    </row>
    <row r="51" spans="1:10" ht="13.5" thickBot="1">
      <c r="A51" s="34"/>
      <c r="B51" s="4"/>
      <c r="C51" s="4" t="s">
        <v>265</v>
      </c>
      <c r="D51" s="4"/>
      <c r="E51" s="4"/>
      <c r="F51" s="33"/>
      <c r="G51" s="33"/>
      <c r="H51" s="33"/>
      <c r="I51" s="34"/>
      <c r="J51" s="4"/>
    </row>
    <row r="52" spans="1:10" ht="13.5" thickBot="1">
      <c r="A52" s="35" t="s">
        <v>3</v>
      </c>
      <c r="B52" s="36" t="s">
        <v>4</v>
      </c>
      <c r="C52" s="36" t="s">
        <v>1</v>
      </c>
      <c r="D52" s="36" t="s">
        <v>173</v>
      </c>
      <c r="E52" s="36" t="s">
        <v>125</v>
      </c>
      <c r="F52" s="37" t="s">
        <v>7</v>
      </c>
      <c r="G52" s="37" t="s">
        <v>6</v>
      </c>
      <c r="H52" s="37" t="s">
        <v>5</v>
      </c>
      <c r="I52" s="38" t="s">
        <v>0</v>
      </c>
      <c r="J52" s="39" t="s">
        <v>2</v>
      </c>
    </row>
    <row r="53" spans="1:10" ht="12.75">
      <c r="A53" s="4">
        <v>1</v>
      </c>
      <c r="B53" s="4">
        <v>48</v>
      </c>
      <c r="C53" s="4" t="s">
        <v>172</v>
      </c>
      <c r="D53" s="4" t="s">
        <v>101</v>
      </c>
      <c r="E53" s="4" t="s">
        <v>138</v>
      </c>
      <c r="F53" s="33">
        <v>0.049305555555555554</v>
      </c>
      <c r="G53" s="33">
        <v>0.1105324074074074</v>
      </c>
      <c r="H53" s="33">
        <v>0.061226851851851845</v>
      </c>
      <c r="I53" s="34">
        <v>1</v>
      </c>
      <c r="J53" s="4"/>
    </row>
    <row r="54" spans="1:10" ht="12.75">
      <c r="A54" s="4">
        <v>2</v>
      </c>
      <c r="B54" s="4">
        <v>46</v>
      </c>
      <c r="C54" s="4" t="s">
        <v>174</v>
      </c>
      <c r="D54" s="4" t="s">
        <v>165</v>
      </c>
      <c r="E54" s="4" t="s">
        <v>138</v>
      </c>
      <c r="F54" s="33">
        <v>0.052083333333333336</v>
      </c>
      <c r="G54" s="33">
        <v>0.12663194444444445</v>
      </c>
      <c r="H54" s="33">
        <v>0.07454861111111111</v>
      </c>
      <c r="I54" s="34">
        <v>2</v>
      </c>
      <c r="J54" s="4"/>
    </row>
    <row r="55" spans="1:10" ht="25.5">
      <c r="A55" s="4">
        <v>3</v>
      </c>
      <c r="B55" s="4">
        <v>75</v>
      </c>
      <c r="C55" s="14" t="s">
        <v>279</v>
      </c>
      <c r="D55" s="4" t="s">
        <v>9</v>
      </c>
      <c r="E55" s="4" t="s">
        <v>128</v>
      </c>
      <c r="F55" s="33">
        <v>0.06458333333333334</v>
      </c>
      <c r="G55" s="33">
        <v>0.14613425925925927</v>
      </c>
      <c r="H55" s="33">
        <v>0.08155092592592593</v>
      </c>
      <c r="I55" s="34">
        <v>3</v>
      </c>
      <c r="J55" s="4"/>
    </row>
    <row r="56" spans="1:10" ht="12.75">
      <c r="A56" s="4">
        <v>4</v>
      </c>
      <c r="B56" s="4">
        <v>317</v>
      </c>
      <c r="C56" s="4" t="s">
        <v>175</v>
      </c>
      <c r="D56" s="4" t="s">
        <v>8</v>
      </c>
      <c r="E56" s="4" t="s">
        <v>128</v>
      </c>
      <c r="F56" s="33">
        <v>0.05416666666666667</v>
      </c>
      <c r="G56" s="33">
        <v>0.13715277777777776</v>
      </c>
      <c r="H56" s="33">
        <v>0.0829861111111111</v>
      </c>
      <c r="I56" s="34">
        <v>4</v>
      </c>
      <c r="J56" s="4"/>
    </row>
    <row r="57" spans="1:10" ht="12.75">
      <c r="A57" s="4">
        <v>5</v>
      </c>
      <c r="B57" s="4">
        <v>323</v>
      </c>
      <c r="C57" s="4" t="s">
        <v>176</v>
      </c>
      <c r="D57" s="4" t="s">
        <v>8</v>
      </c>
      <c r="E57" s="4" t="s">
        <v>152</v>
      </c>
      <c r="F57" s="33">
        <v>0.05416666666666667</v>
      </c>
      <c r="G57" s="33">
        <v>0.1484375</v>
      </c>
      <c r="H57" s="33">
        <v>0.09427083333333333</v>
      </c>
      <c r="I57" s="34">
        <v>5</v>
      </c>
      <c r="J57" s="4"/>
    </row>
    <row r="58" spans="1:10" ht="12.75">
      <c r="A58" s="4">
        <v>6</v>
      </c>
      <c r="B58" s="4">
        <v>321</v>
      </c>
      <c r="C58" s="4" t="s">
        <v>177</v>
      </c>
      <c r="D58" s="4" t="s">
        <v>8</v>
      </c>
      <c r="E58" s="4" t="s">
        <v>128</v>
      </c>
      <c r="F58" s="33">
        <v>0.05694444444444444</v>
      </c>
      <c r="G58" s="33">
        <v>0.11288194444444444</v>
      </c>
      <c r="H58" s="33">
        <v>0.0559375</v>
      </c>
      <c r="I58" s="34"/>
      <c r="J58" s="4" t="s">
        <v>158</v>
      </c>
    </row>
    <row r="59" spans="1:10" ht="12.75">
      <c r="A59" s="4">
        <v>7</v>
      </c>
      <c r="B59" s="4">
        <v>95</v>
      </c>
      <c r="C59" s="4" t="s">
        <v>178</v>
      </c>
      <c r="D59" s="4" t="s">
        <v>9</v>
      </c>
      <c r="E59" s="4" t="s">
        <v>128</v>
      </c>
      <c r="F59" s="33">
        <v>0.06180555555555556</v>
      </c>
      <c r="G59" s="33">
        <v>0.13854166666666667</v>
      </c>
      <c r="H59" s="33">
        <v>0.07673611111111112</v>
      </c>
      <c r="I59" s="34"/>
      <c r="J59" s="4" t="s">
        <v>158</v>
      </c>
    </row>
    <row r="60" spans="1:10" ht="12.75">
      <c r="A60" s="4">
        <v>8</v>
      </c>
      <c r="B60" s="4">
        <v>325</v>
      </c>
      <c r="C60" s="4" t="s">
        <v>258</v>
      </c>
      <c r="D60" s="4" t="s">
        <v>8</v>
      </c>
      <c r="E60" s="4" t="s">
        <v>128</v>
      </c>
      <c r="F60" s="33">
        <v>0.05347222222222222</v>
      </c>
      <c r="G60" s="33"/>
      <c r="H60" s="33"/>
      <c r="I60" s="34"/>
      <c r="J60" s="4" t="s">
        <v>158</v>
      </c>
    </row>
    <row r="61" spans="1:10" ht="12.75">
      <c r="A61" s="4">
        <v>9</v>
      </c>
      <c r="B61" s="4">
        <v>84</v>
      </c>
      <c r="C61" s="4" t="s">
        <v>261</v>
      </c>
      <c r="D61" s="4" t="s">
        <v>101</v>
      </c>
      <c r="E61" s="4" t="s">
        <v>131</v>
      </c>
      <c r="F61" s="33">
        <v>0.042361111111111106</v>
      </c>
      <c r="G61" s="33"/>
      <c r="H61" s="33"/>
      <c r="I61" s="34"/>
      <c r="J61" s="4" t="s">
        <v>262</v>
      </c>
    </row>
    <row r="63" spans="1:10" ht="13.5" thickBot="1">
      <c r="A63" s="4"/>
      <c r="B63" s="4"/>
      <c r="C63" s="4" t="s">
        <v>266</v>
      </c>
      <c r="D63" s="4"/>
      <c r="E63" s="4"/>
      <c r="F63" s="33"/>
      <c r="G63" s="33"/>
      <c r="H63" s="33"/>
      <c r="I63" s="34"/>
      <c r="J63" s="4"/>
    </row>
    <row r="64" spans="1:10" ht="13.5" thickBot="1">
      <c r="A64" s="35" t="s">
        <v>3</v>
      </c>
      <c r="B64" s="36" t="s">
        <v>4</v>
      </c>
      <c r="C64" s="36" t="s">
        <v>1</v>
      </c>
      <c r="D64" s="36" t="s">
        <v>173</v>
      </c>
      <c r="E64" s="36" t="s">
        <v>125</v>
      </c>
      <c r="F64" s="37" t="s">
        <v>7</v>
      </c>
      <c r="G64" s="37" t="s">
        <v>6</v>
      </c>
      <c r="H64" s="37" t="s">
        <v>5</v>
      </c>
      <c r="I64" s="38" t="s">
        <v>0</v>
      </c>
      <c r="J64" s="39" t="s">
        <v>2</v>
      </c>
    </row>
    <row r="65" spans="1:9" ht="12.75">
      <c r="A65" s="4">
        <v>1</v>
      </c>
      <c r="B65" s="4">
        <v>97</v>
      </c>
      <c r="C65" s="4" t="s">
        <v>179</v>
      </c>
      <c r="D65" s="4" t="s">
        <v>101</v>
      </c>
      <c r="E65" s="4" t="s">
        <v>138</v>
      </c>
      <c r="F65" s="33">
        <v>0.0625</v>
      </c>
      <c r="G65" s="33">
        <v>0.09321759259259259</v>
      </c>
      <c r="H65" s="33">
        <v>0.030717592592592588</v>
      </c>
      <c r="I65" s="34">
        <v>1</v>
      </c>
    </row>
    <row r="66" spans="1:9" ht="12.75">
      <c r="A66" s="4">
        <v>2</v>
      </c>
      <c r="B66" s="4">
        <v>41</v>
      </c>
      <c r="C66" s="4" t="s">
        <v>180</v>
      </c>
      <c r="D66" s="4" t="s">
        <v>9</v>
      </c>
      <c r="E66" s="4" t="s">
        <v>128</v>
      </c>
      <c r="F66" s="33">
        <v>0.027083333333333334</v>
      </c>
      <c r="G66" s="33">
        <v>0.060995370370370366</v>
      </c>
      <c r="H66" s="33">
        <v>0.03391203703703703</v>
      </c>
      <c r="I66" s="34">
        <v>2</v>
      </c>
    </row>
    <row r="67" spans="1:9" ht="12.75">
      <c r="A67" s="4">
        <v>3</v>
      </c>
      <c r="B67" s="4">
        <v>40</v>
      </c>
      <c r="C67" s="4" t="s">
        <v>181</v>
      </c>
      <c r="D67" s="4" t="s">
        <v>182</v>
      </c>
      <c r="E67" s="4" t="s">
        <v>152</v>
      </c>
      <c r="F67" s="33">
        <v>0.02847222222222222</v>
      </c>
      <c r="G67" s="33">
        <v>0.06553240740740741</v>
      </c>
      <c r="H67" s="33">
        <v>0.037060185185185196</v>
      </c>
      <c r="I67" s="34">
        <v>3</v>
      </c>
    </row>
    <row r="68" spans="1:9" ht="12.75">
      <c r="A68" s="4">
        <v>4</v>
      </c>
      <c r="B68" s="4">
        <v>101</v>
      </c>
      <c r="C68" s="4" t="s">
        <v>183</v>
      </c>
      <c r="D68" s="4" t="s">
        <v>8</v>
      </c>
      <c r="E68" s="4" t="s">
        <v>142</v>
      </c>
      <c r="F68" s="33">
        <v>0.07916666666666666</v>
      </c>
      <c r="G68" s="33">
        <v>0.11716435185185185</v>
      </c>
      <c r="H68" s="33">
        <v>0.03799768518518519</v>
      </c>
      <c r="I68" s="34">
        <v>4</v>
      </c>
    </row>
    <row r="69" spans="1:9" ht="12.75">
      <c r="A69" s="4">
        <v>5</v>
      </c>
      <c r="B69" s="4">
        <v>39</v>
      </c>
      <c r="C69" s="4" t="s">
        <v>184</v>
      </c>
      <c r="D69" s="4" t="s">
        <v>9</v>
      </c>
      <c r="E69" s="4" t="s">
        <v>142</v>
      </c>
      <c r="F69" s="33">
        <v>0.027777777777777776</v>
      </c>
      <c r="G69" s="33">
        <v>0.06597222222222222</v>
      </c>
      <c r="H69" s="33">
        <v>0.03819444444444445</v>
      </c>
      <c r="I69" s="34">
        <v>5</v>
      </c>
    </row>
    <row r="70" spans="1:9" ht="12.75">
      <c r="A70" s="4">
        <v>6</v>
      </c>
      <c r="B70" s="4">
        <v>68</v>
      </c>
      <c r="C70" s="4" t="s">
        <v>185</v>
      </c>
      <c r="D70" s="4" t="s">
        <v>186</v>
      </c>
      <c r="E70" s="4" t="s">
        <v>128</v>
      </c>
      <c r="F70" s="33">
        <v>0.04027777777777778</v>
      </c>
      <c r="G70" s="33">
        <v>0.07865740740740741</v>
      </c>
      <c r="H70" s="33">
        <v>0.03837962962962963</v>
      </c>
      <c r="I70" s="34">
        <v>6</v>
      </c>
    </row>
    <row r="71" spans="1:9" ht="12.75">
      <c r="A71" s="4">
        <v>7</v>
      </c>
      <c r="B71" s="4">
        <v>69</v>
      </c>
      <c r="C71" s="4" t="s">
        <v>187</v>
      </c>
      <c r="D71" s="4" t="s">
        <v>186</v>
      </c>
      <c r="E71" s="4" t="s">
        <v>131</v>
      </c>
      <c r="F71" s="33">
        <v>0.03958333333333333</v>
      </c>
      <c r="G71" s="33">
        <v>0.07865740740740741</v>
      </c>
      <c r="H71" s="33">
        <v>0.03907407407407408</v>
      </c>
      <c r="I71" s="34">
        <v>7</v>
      </c>
    </row>
    <row r="72" spans="1:9" ht="12.75">
      <c r="A72" s="4">
        <v>8</v>
      </c>
      <c r="B72" s="4">
        <v>314</v>
      </c>
      <c r="C72" s="4" t="s">
        <v>188</v>
      </c>
      <c r="D72" s="4" t="s">
        <v>127</v>
      </c>
      <c r="E72" s="4" t="s">
        <v>128</v>
      </c>
      <c r="F72" s="33">
        <v>0.020833333333333332</v>
      </c>
      <c r="G72" s="33">
        <v>0.059953703703703703</v>
      </c>
      <c r="H72" s="33">
        <v>0.039120370370370375</v>
      </c>
      <c r="I72" s="34">
        <v>8</v>
      </c>
    </row>
    <row r="73" spans="1:9" ht="12.75">
      <c r="A73" s="4">
        <v>9</v>
      </c>
      <c r="B73" s="4">
        <v>2</v>
      </c>
      <c r="C73" s="4" t="s">
        <v>189</v>
      </c>
      <c r="D73" s="4" t="s">
        <v>9</v>
      </c>
      <c r="E73" s="4" t="s">
        <v>152</v>
      </c>
      <c r="F73" s="33">
        <v>0.024305555555555556</v>
      </c>
      <c r="G73" s="33">
        <v>0.06418981481481481</v>
      </c>
      <c r="H73" s="33">
        <v>0.03988425925925926</v>
      </c>
      <c r="I73" s="34">
        <v>9</v>
      </c>
    </row>
    <row r="74" spans="1:9" ht="12.75">
      <c r="A74" s="4">
        <v>10</v>
      </c>
      <c r="B74" s="4">
        <v>3</v>
      </c>
      <c r="C74" s="4" t="s">
        <v>190</v>
      </c>
      <c r="D74" s="4" t="s">
        <v>9</v>
      </c>
      <c r="E74" s="4" t="s">
        <v>152</v>
      </c>
      <c r="F74" s="33">
        <v>0.015277777777777777</v>
      </c>
      <c r="G74" s="33">
        <v>0.05736111111111111</v>
      </c>
      <c r="H74" s="33">
        <v>0.042083333333333334</v>
      </c>
      <c r="I74" s="34">
        <v>10</v>
      </c>
    </row>
    <row r="75" spans="1:9" ht="12.75">
      <c r="A75" s="4">
        <v>11</v>
      </c>
      <c r="B75" s="4">
        <v>303</v>
      </c>
      <c r="C75" s="4" t="s">
        <v>191</v>
      </c>
      <c r="D75" s="4" t="s">
        <v>101</v>
      </c>
      <c r="E75" s="4" t="s">
        <v>152</v>
      </c>
      <c r="F75" s="33">
        <v>0.030555555555555555</v>
      </c>
      <c r="G75" s="33">
        <v>0.07320601851851852</v>
      </c>
      <c r="H75" s="33">
        <v>0.04265046296296296</v>
      </c>
      <c r="I75" s="34">
        <v>11</v>
      </c>
    </row>
    <row r="76" spans="1:9" ht="12.75">
      <c r="A76" s="4">
        <v>12</v>
      </c>
      <c r="B76" s="4">
        <v>74</v>
      </c>
      <c r="C76" s="4" t="s">
        <v>193</v>
      </c>
      <c r="D76" s="4" t="s">
        <v>9</v>
      </c>
      <c r="E76" s="4" t="s">
        <v>142</v>
      </c>
      <c r="F76" s="33">
        <v>0.05416666666666667</v>
      </c>
      <c r="G76" s="33">
        <v>0.09785879629629629</v>
      </c>
      <c r="H76" s="33">
        <v>0.04369212962962962</v>
      </c>
      <c r="I76" s="34">
        <v>12</v>
      </c>
    </row>
    <row r="77" spans="1:9" ht="12.75">
      <c r="A77" s="4">
        <v>13</v>
      </c>
      <c r="B77" s="4">
        <v>53</v>
      </c>
      <c r="C77" s="4" t="s">
        <v>194</v>
      </c>
      <c r="D77" s="4" t="s">
        <v>101</v>
      </c>
      <c r="E77" s="4" t="s">
        <v>131</v>
      </c>
      <c r="F77" s="33">
        <v>0.04305555555555556</v>
      </c>
      <c r="G77" s="33">
        <v>0.0898148148148148</v>
      </c>
      <c r="H77" s="33">
        <v>0.046759259259259243</v>
      </c>
      <c r="I77" s="34">
        <v>13</v>
      </c>
    </row>
    <row r="78" spans="1:9" ht="12.75">
      <c r="A78" s="4">
        <v>14</v>
      </c>
      <c r="B78" s="4">
        <v>27</v>
      </c>
      <c r="C78" s="4" t="s">
        <v>16</v>
      </c>
      <c r="D78" s="4" t="s">
        <v>9</v>
      </c>
      <c r="E78" s="4" t="s">
        <v>145</v>
      </c>
      <c r="F78" s="33">
        <v>0.05486111111111111</v>
      </c>
      <c r="G78" s="33">
        <v>0.1042013888888889</v>
      </c>
      <c r="H78" s="33">
        <v>0.04934027777777779</v>
      </c>
      <c r="I78" s="34">
        <v>14</v>
      </c>
    </row>
    <row r="79" spans="1:9" ht="12.75">
      <c r="A79" s="4">
        <v>15</v>
      </c>
      <c r="B79" s="4">
        <v>51</v>
      </c>
      <c r="C79" s="4" t="s">
        <v>195</v>
      </c>
      <c r="D79" s="4" t="s">
        <v>101</v>
      </c>
      <c r="E79" s="4" t="s">
        <v>131</v>
      </c>
      <c r="F79" s="33">
        <v>0.029166666666666664</v>
      </c>
      <c r="G79" s="33">
        <v>0.07854166666666666</v>
      </c>
      <c r="H79" s="33">
        <v>0.049375</v>
      </c>
      <c r="I79" s="34">
        <v>15</v>
      </c>
    </row>
    <row r="80" spans="1:9" ht="12.75">
      <c r="A80" s="4">
        <v>16</v>
      </c>
      <c r="B80" s="4">
        <v>89</v>
      </c>
      <c r="C80" s="4" t="s">
        <v>116</v>
      </c>
      <c r="D80" s="4" t="s">
        <v>9</v>
      </c>
      <c r="E80" s="4" t="s">
        <v>142</v>
      </c>
      <c r="F80" s="33">
        <v>0.07083333333333333</v>
      </c>
      <c r="G80" s="33">
        <v>0.12049768518518518</v>
      </c>
      <c r="H80" s="33">
        <v>0.04966435185185185</v>
      </c>
      <c r="I80" s="34">
        <v>16</v>
      </c>
    </row>
    <row r="81" spans="1:10" ht="12.75">
      <c r="A81" s="4">
        <v>17</v>
      </c>
      <c r="B81" s="4">
        <v>18</v>
      </c>
      <c r="C81" s="4" t="s">
        <v>196</v>
      </c>
      <c r="D81" s="4" t="s">
        <v>101</v>
      </c>
      <c r="E81" s="4" t="s">
        <v>131</v>
      </c>
      <c r="F81" s="33">
        <v>0.02152777777777778</v>
      </c>
      <c r="G81" s="33">
        <v>0.07334490740740741</v>
      </c>
      <c r="H81" s="33">
        <v>0.05181712962962963</v>
      </c>
      <c r="I81" s="34">
        <v>17</v>
      </c>
      <c r="J81" s="4"/>
    </row>
    <row r="82" spans="1:10" ht="12.75">
      <c r="A82" s="4">
        <v>18</v>
      </c>
      <c r="B82" s="4">
        <v>55</v>
      </c>
      <c r="C82" s="4" t="s">
        <v>197</v>
      </c>
      <c r="D82" s="4" t="s">
        <v>9</v>
      </c>
      <c r="E82" s="4" t="s">
        <v>142</v>
      </c>
      <c r="F82" s="33">
        <v>0.03680555555555556</v>
      </c>
      <c r="G82" s="33">
        <v>0.09040509259259259</v>
      </c>
      <c r="H82" s="33">
        <v>0.053599537037037036</v>
      </c>
      <c r="I82" s="34">
        <v>18</v>
      </c>
      <c r="J82" s="4"/>
    </row>
    <row r="83" spans="1:10" ht="12.75">
      <c r="A83" s="4">
        <v>19</v>
      </c>
      <c r="B83" s="4">
        <v>307</v>
      </c>
      <c r="C83" s="4" t="s">
        <v>198</v>
      </c>
      <c r="D83" s="4" t="s">
        <v>127</v>
      </c>
      <c r="E83" s="4" t="s">
        <v>152</v>
      </c>
      <c r="F83" s="33">
        <v>0.04861111111111111</v>
      </c>
      <c r="G83" s="33">
        <v>0.10222222222222221</v>
      </c>
      <c r="H83" s="33">
        <v>0.0536111111111111</v>
      </c>
      <c r="I83" s="34">
        <v>19</v>
      </c>
      <c r="J83" s="4"/>
    </row>
    <row r="84" spans="1:10" ht="12.75">
      <c r="A84" s="4">
        <v>20</v>
      </c>
      <c r="B84" s="4">
        <v>302</v>
      </c>
      <c r="C84" s="4" t="s">
        <v>199</v>
      </c>
      <c r="D84" s="4" t="s">
        <v>127</v>
      </c>
      <c r="E84" s="4" t="s">
        <v>152</v>
      </c>
      <c r="F84" s="33">
        <v>0.030555555555555555</v>
      </c>
      <c r="G84" s="33">
        <v>0.08902777777777778</v>
      </c>
      <c r="H84" s="33">
        <v>0.05847222222222222</v>
      </c>
      <c r="I84" s="34">
        <v>20</v>
      </c>
      <c r="J84" s="4"/>
    </row>
    <row r="85" spans="1:10" ht="12.75">
      <c r="A85" s="4">
        <v>21</v>
      </c>
      <c r="B85" s="4">
        <v>94</v>
      </c>
      <c r="C85" s="4" t="s">
        <v>200</v>
      </c>
      <c r="D85" s="4" t="s">
        <v>9</v>
      </c>
      <c r="E85" s="4" t="s">
        <v>152</v>
      </c>
      <c r="F85" s="33">
        <v>0.06527777777777778</v>
      </c>
      <c r="G85" s="33">
        <v>0.12563657407407408</v>
      </c>
      <c r="H85" s="33">
        <v>0.0603587962962963</v>
      </c>
      <c r="I85" s="34">
        <v>21</v>
      </c>
      <c r="J85" s="4"/>
    </row>
    <row r="86" spans="1:10" ht="12.75">
      <c r="A86" s="4">
        <v>22</v>
      </c>
      <c r="B86" s="4">
        <v>56</v>
      </c>
      <c r="C86" s="4" t="s">
        <v>201</v>
      </c>
      <c r="D86" s="4" t="s">
        <v>9</v>
      </c>
      <c r="E86" s="4" t="s">
        <v>131</v>
      </c>
      <c r="F86" s="33">
        <v>0.03125</v>
      </c>
      <c r="G86" s="33">
        <v>0.09391203703703704</v>
      </c>
      <c r="H86" s="33">
        <v>0.06266203703703704</v>
      </c>
      <c r="I86" s="34">
        <v>22</v>
      </c>
      <c r="J86" s="4"/>
    </row>
    <row r="87" spans="1:10" ht="12.75">
      <c r="A87" s="4">
        <v>23</v>
      </c>
      <c r="B87" s="4">
        <v>24</v>
      </c>
      <c r="C87" s="4" t="s">
        <v>202</v>
      </c>
      <c r="D87" s="4" t="s">
        <v>9</v>
      </c>
      <c r="E87" s="4" t="s">
        <v>142</v>
      </c>
      <c r="F87" s="33">
        <v>0.02638888888888889</v>
      </c>
      <c r="G87" s="33">
        <v>0.09171296296296295</v>
      </c>
      <c r="H87" s="33">
        <v>0.06532407407407406</v>
      </c>
      <c r="I87" s="34">
        <v>23</v>
      </c>
      <c r="J87" s="4"/>
    </row>
    <row r="88" spans="1:10" ht="12.75">
      <c r="A88" s="4">
        <v>24</v>
      </c>
      <c r="B88" s="4">
        <v>71</v>
      </c>
      <c r="C88" s="4" t="s">
        <v>203</v>
      </c>
      <c r="D88" s="4" t="s">
        <v>186</v>
      </c>
      <c r="E88" s="4" t="s">
        <v>142</v>
      </c>
      <c r="F88" s="33">
        <v>0.03888888888888889</v>
      </c>
      <c r="G88" s="33">
        <v>0.10682870370370372</v>
      </c>
      <c r="H88" s="33">
        <v>0.06793981481481483</v>
      </c>
      <c r="I88" s="34">
        <v>24</v>
      </c>
      <c r="J88" s="4"/>
    </row>
    <row r="89" spans="1:10" ht="12.75">
      <c r="A89" s="4">
        <v>25</v>
      </c>
      <c r="B89" s="4">
        <v>50</v>
      </c>
      <c r="C89" s="4" t="s">
        <v>204</v>
      </c>
      <c r="D89" s="4" t="s">
        <v>101</v>
      </c>
      <c r="E89" s="4" t="s">
        <v>131</v>
      </c>
      <c r="F89" s="33">
        <v>0.04861111111111111</v>
      </c>
      <c r="G89" s="33">
        <v>0.1225810185185185</v>
      </c>
      <c r="H89" s="33">
        <v>0.07396990740740739</v>
      </c>
      <c r="I89" s="34">
        <v>25</v>
      </c>
      <c r="J89" s="4"/>
    </row>
    <row r="90" spans="1:10" ht="12.75">
      <c r="A90" s="4">
        <v>26</v>
      </c>
      <c r="B90" s="4">
        <v>10</v>
      </c>
      <c r="C90" s="4" t="s">
        <v>205</v>
      </c>
      <c r="D90" s="4" t="s">
        <v>101</v>
      </c>
      <c r="E90" s="4" t="s">
        <v>131</v>
      </c>
      <c r="F90" s="33">
        <v>0.02013888888888889</v>
      </c>
      <c r="G90" s="33">
        <v>0.09805555555555556</v>
      </c>
      <c r="H90" s="33">
        <v>0.07791666666666668</v>
      </c>
      <c r="I90" s="34">
        <v>26</v>
      </c>
      <c r="J90" s="4"/>
    </row>
    <row r="91" spans="1:10" ht="12.75">
      <c r="A91" s="4">
        <v>27</v>
      </c>
      <c r="B91" s="4">
        <v>80</v>
      </c>
      <c r="C91" s="4" t="s">
        <v>77</v>
      </c>
      <c r="D91" s="4" t="s">
        <v>101</v>
      </c>
      <c r="E91" s="4" t="s">
        <v>131</v>
      </c>
      <c r="F91" s="33">
        <v>0.04722222222222222</v>
      </c>
      <c r="G91" s="33">
        <v>0.1259837962962963</v>
      </c>
      <c r="H91" s="33">
        <v>0.07876157407407408</v>
      </c>
      <c r="I91" s="34">
        <v>27</v>
      </c>
      <c r="J91" s="4"/>
    </row>
    <row r="92" spans="1:10" ht="12.75">
      <c r="A92" s="4">
        <v>28</v>
      </c>
      <c r="B92" s="4">
        <v>82</v>
      </c>
      <c r="C92" s="4" t="s">
        <v>207</v>
      </c>
      <c r="D92" s="4" t="s">
        <v>101</v>
      </c>
      <c r="E92" s="4" t="s">
        <v>131</v>
      </c>
      <c r="F92" s="33">
        <v>0.04652777777777778</v>
      </c>
      <c r="G92" s="33">
        <v>0.1259837962962963</v>
      </c>
      <c r="H92" s="33">
        <v>0.07945601851851852</v>
      </c>
      <c r="I92" s="34">
        <v>28</v>
      </c>
      <c r="J92" s="4"/>
    </row>
    <row r="93" spans="1:10" ht="12.75">
      <c r="A93" s="4">
        <v>29</v>
      </c>
      <c r="B93" s="4">
        <v>57</v>
      </c>
      <c r="C93" s="4" t="s">
        <v>192</v>
      </c>
      <c r="D93" s="4" t="s">
        <v>101</v>
      </c>
      <c r="E93" s="4" t="s">
        <v>131</v>
      </c>
      <c r="F93" s="33">
        <v>0.03125</v>
      </c>
      <c r="G93" s="33">
        <v>0.11586805555555556</v>
      </c>
      <c r="H93" s="33">
        <v>0.08461805555555556</v>
      </c>
      <c r="I93" s="34"/>
      <c r="J93" s="4" t="s">
        <v>270</v>
      </c>
    </row>
    <row r="95" spans="1:10" ht="13.5" thickBot="1">
      <c r="A95" s="4"/>
      <c r="B95" s="4"/>
      <c r="C95" s="4" t="s">
        <v>267</v>
      </c>
      <c r="D95" s="4"/>
      <c r="E95" s="4"/>
      <c r="F95" s="33"/>
      <c r="G95" s="33"/>
      <c r="H95" s="33"/>
      <c r="I95" s="34"/>
      <c r="J95" s="4"/>
    </row>
    <row r="96" spans="1:10" ht="13.5" thickBot="1">
      <c r="A96" s="35" t="s">
        <v>3</v>
      </c>
      <c r="B96" s="36" t="s">
        <v>4</v>
      </c>
      <c r="C96" s="36" t="s">
        <v>1</v>
      </c>
      <c r="D96" s="36" t="s">
        <v>173</v>
      </c>
      <c r="E96" s="36" t="s">
        <v>125</v>
      </c>
      <c r="F96" s="37" t="s">
        <v>7</v>
      </c>
      <c r="G96" s="37" t="s">
        <v>6</v>
      </c>
      <c r="H96" s="37" t="s">
        <v>5</v>
      </c>
      <c r="I96" s="38" t="s">
        <v>0</v>
      </c>
      <c r="J96" s="39" t="s">
        <v>2</v>
      </c>
    </row>
    <row r="97" spans="1:9" ht="12.75">
      <c r="A97" s="4">
        <v>1</v>
      </c>
      <c r="B97" s="4">
        <v>70</v>
      </c>
      <c r="C97" s="4" t="s">
        <v>208</v>
      </c>
      <c r="D97" s="4" t="s">
        <v>186</v>
      </c>
      <c r="E97" s="4" t="s">
        <v>142</v>
      </c>
      <c r="F97" s="33">
        <v>0.03819444444444444</v>
      </c>
      <c r="G97" s="33">
        <v>0.07910879629629629</v>
      </c>
      <c r="H97" s="33">
        <v>0.04091435185185185</v>
      </c>
      <c r="I97" s="34">
        <v>1</v>
      </c>
    </row>
    <row r="98" spans="1:9" ht="12.75">
      <c r="A98" s="4">
        <v>2</v>
      </c>
      <c r="B98" s="4">
        <v>25</v>
      </c>
      <c r="C98" s="4" t="s">
        <v>209</v>
      </c>
      <c r="D98" s="4" t="s">
        <v>259</v>
      </c>
      <c r="E98" s="4" t="s">
        <v>260</v>
      </c>
      <c r="F98" s="33">
        <v>0.025</v>
      </c>
      <c r="G98" s="33">
        <v>0.07129629629629629</v>
      </c>
      <c r="H98" s="33">
        <v>0.04629629629629629</v>
      </c>
      <c r="I98" s="34">
        <v>2</v>
      </c>
    </row>
    <row r="99" spans="1:9" ht="12.75">
      <c r="A99" s="4">
        <v>3</v>
      </c>
      <c r="B99" s="4">
        <v>17</v>
      </c>
      <c r="C99" s="4" t="s">
        <v>210</v>
      </c>
      <c r="D99" s="4" t="s">
        <v>101</v>
      </c>
      <c r="E99" s="4" t="s">
        <v>131</v>
      </c>
      <c r="F99" s="33">
        <v>0.025694444444444447</v>
      </c>
      <c r="G99" s="33">
        <v>0.07569444444444444</v>
      </c>
      <c r="H99" s="33">
        <v>0.05</v>
      </c>
      <c r="I99" s="34">
        <v>3</v>
      </c>
    </row>
    <row r="100" spans="1:9" ht="12.75">
      <c r="A100" s="4">
        <v>4</v>
      </c>
      <c r="B100" s="4">
        <v>52</v>
      </c>
      <c r="C100" s="4" t="s">
        <v>211</v>
      </c>
      <c r="D100" s="4" t="s">
        <v>9</v>
      </c>
      <c r="E100" s="4" t="s">
        <v>152</v>
      </c>
      <c r="F100" s="33">
        <v>0.051388888888888894</v>
      </c>
      <c r="G100" s="33">
        <v>0.10165509259259259</v>
      </c>
      <c r="H100" s="33">
        <v>0.050266203703703695</v>
      </c>
      <c r="I100" s="34">
        <v>4</v>
      </c>
    </row>
    <row r="101" spans="1:9" ht="12.75">
      <c r="A101" s="4">
        <v>5</v>
      </c>
      <c r="B101" s="4">
        <v>21</v>
      </c>
      <c r="C101" s="4" t="s">
        <v>17</v>
      </c>
      <c r="D101" s="4" t="s">
        <v>101</v>
      </c>
      <c r="E101" s="4" t="s">
        <v>131</v>
      </c>
      <c r="F101" s="33">
        <v>0.019444444444444445</v>
      </c>
      <c r="G101" s="33">
        <v>0.07026620370370369</v>
      </c>
      <c r="H101" s="33">
        <v>0.05082175925925925</v>
      </c>
      <c r="I101" s="34">
        <v>5</v>
      </c>
    </row>
    <row r="102" spans="1:9" ht="12.75">
      <c r="A102" s="4">
        <v>6</v>
      </c>
      <c r="B102" s="4">
        <v>34</v>
      </c>
      <c r="C102" s="4" t="s">
        <v>212</v>
      </c>
      <c r="D102" s="4" t="s">
        <v>9</v>
      </c>
      <c r="E102" s="4" t="s">
        <v>142</v>
      </c>
      <c r="F102" s="33">
        <v>0.04791666666666666</v>
      </c>
      <c r="G102" s="33">
        <v>0.10063657407407407</v>
      </c>
      <c r="H102" s="33">
        <v>0.05271990740740741</v>
      </c>
      <c r="I102" s="34">
        <v>6</v>
      </c>
    </row>
    <row r="103" spans="1:9" ht="12.75">
      <c r="A103" s="4">
        <v>7</v>
      </c>
      <c r="B103" s="4">
        <v>30</v>
      </c>
      <c r="C103" s="4" t="s">
        <v>275</v>
      </c>
      <c r="D103" s="4" t="s">
        <v>101</v>
      </c>
      <c r="E103" s="4" t="s">
        <v>131</v>
      </c>
      <c r="F103" s="33">
        <v>0.02013888888888889</v>
      </c>
      <c r="G103" s="33">
        <v>0.07668981481481481</v>
      </c>
      <c r="H103" s="33">
        <v>0.05655092592592592</v>
      </c>
      <c r="I103" s="34">
        <v>7</v>
      </c>
    </row>
    <row r="104" spans="1:9" ht="12.75">
      <c r="A104" s="4">
        <v>8</v>
      </c>
      <c r="B104" s="4">
        <v>31</v>
      </c>
      <c r="C104" s="4" t="s">
        <v>81</v>
      </c>
      <c r="D104" s="4" t="s">
        <v>101</v>
      </c>
      <c r="E104" s="4" t="s">
        <v>131</v>
      </c>
      <c r="F104" s="33">
        <v>0.01875</v>
      </c>
      <c r="G104" s="33">
        <v>0.07668981481481481</v>
      </c>
      <c r="H104" s="33">
        <v>0.057939814814814805</v>
      </c>
      <c r="I104" s="34">
        <v>8</v>
      </c>
    </row>
    <row r="105" spans="1:9" ht="12.75">
      <c r="A105" s="4">
        <v>9</v>
      </c>
      <c r="B105" s="4">
        <v>49</v>
      </c>
      <c r="C105" s="4" t="s">
        <v>215</v>
      </c>
      <c r="D105" s="4" t="s">
        <v>101</v>
      </c>
      <c r="E105" s="4" t="s">
        <v>131</v>
      </c>
      <c r="F105" s="33">
        <v>0.007638888888888889</v>
      </c>
      <c r="G105" s="33">
        <v>0.10846064814814815</v>
      </c>
      <c r="H105" s="33">
        <v>0.10082175925925926</v>
      </c>
      <c r="I105" s="34">
        <v>9</v>
      </c>
    </row>
    <row r="106" spans="1:9" ht="12.75">
      <c r="A106" s="4">
        <v>10</v>
      </c>
      <c r="B106" s="4">
        <v>93</v>
      </c>
      <c r="C106" s="4" t="s">
        <v>123</v>
      </c>
      <c r="D106" s="4" t="s">
        <v>9</v>
      </c>
      <c r="E106" s="4" t="s">
        <v>152</v>
      </c>
      <c r="F106" s="33">
        <v>0.024305555555555556</v>
      </c>
      <c r="G106" s="33">
        <v>0.12622685185185187</v>
      </c>
      <c r="H106" s="33">
        <v>0.10192129629629632</v>
      </c>
      <c r="I106" s="34">
        <v>10</v>
      </c>
    </row>
    <row r="107" spans="1:9" ht="12.75">
      <c r="A107" s="4">
        <v>11</v>
      </c>
      <c r="B107" s="4">
        <v>9</v>
      </c>
      <c r="C107" s="4" t="s">
        <v>216</v>
      </c>
      <c r="D107" s="4" t="s">
        <v>101</v>
      </c>
      <c r="E107" s="4" t="s">
        <v>131</v>
      </c>
      <c r="F107" s="33">
        <v>0.016666666666666666</v>
      </c>
      <c r="G107" s="33">
        <v>0.08738425925925926</v>
      </c>
      <c r="H107" s="33">
        <v>0.0707175925925926</v>
      </c>
      <c r="I107" s="34">
        <v>11</v>
      </c>
    </row>
    <row r="108" spans="1:9" ht="12.75">
      <c r="A108" s="4">
        <v>12</v>
      </c>
      <c r="B108" s="4">
        <v>26</v>
      </c>
      <c r="C108" s="4" t="s">
        <v>217</v>
      </c>
      <c r="D108" s="4" t="s">
        <v>9</v>
      </c>
      <c r="E108" s="4" t="s">
        <v>152</v>
      </c>
      <c r="F108" s="33">
        <v>0.020833333333333332</v>
      </c>
      <c r="G108" s="33">
        <v>0.09814814814814815</v>
      </c>
      <c r="H108" s="33">
        <v>0.07731481481481482</v>
      </c>
      <c r="I108" s="34">
        <v>12</v>
      </c>
    </row>
    <row r="109" spans="1:9" ht="12.75">
      <c r="A109" s="4">
        <v>13</v>
      </c>
      <c r="B109" s="4">
        <v>81</v>
      </c>
      <c r="C109" s="4" t="s">
        <v>273</v>
      </c>
      <c r="D109" s="4" t="s">
        <v>101</v>
      </c>
      <c r="E109" s="4" t="s">
        <v>131</v>
      </c>
      <c r="F109" s="33">
        <v>0.04722222222222222</v>
      </c>
      <c r="G109" s="33">
        <v>0.1259837962962963</v>
      </c>
      <c r="H109" s="33">
        <v>0.07876157407407408</v>
      </c>
      <c r="I109" s="34">
        <v>13</v>
      </c>
    </row>
    <row r="110" spans="1:9" ht="12.75">
      <c r="A110" s="4">
        <v>14</v>
      </c>
      <c r="B110" s="4">
        <v>67</v>
      </c>
      <c r="C110" s="4" t="s">
        <v>218</v>
      </c>
      <c r="D110" s="4" t="s">
        <v>219</v>
      </c>
      <c r="E110" s="4" t="s">
        <v>131</v>
      </c>
      <c r="F110" s="33">
        <v>0.042361111111111106</v>
      </c>
      <c r="G110" s="33">
        <v>0.12123842592592593</v>
      </c>
      <c r="H110" s="33">
        <v>0.07887731481481483</v>
      </c>
      <c r="I110" s="34">
        <v>14</v>
      </c>
    </row>
    <row r="111" spans="1:9" ht="12.75">
      <c r="A111" s="4">
        <v>15</v>
      </c>
      <c r="B111" s="4">
        <v>64</v>
      </c>
      <c r="C111" s="4" t="s">
        <v>206</v>
      </c>
      <c r="D111" s="4" t="s">
        <v>9</v>
      </c>
      <c r="E111" s="4" t="s">
        <v>152</v>
      </c>
      <c r="F111" s="33">
        <v>0.05</v>
      </c>
      <c r="G111" s="33">
        <v>0.12908564814814813</v>
      </c>
      <c r="H111" s="33">
        <v>0.07908564814814813</v>
      </c>
      <c r="I111" s="34">
        <v>15</v>
      </c>
    </row>
    <row r="112" spans="1:9" ht="12.75">
      <c r="A112" s="4">
        <v>16</v>
      </c>
      <c r="B112" s="4">
        <v>20</v>
      </c>
      <c r="C112" s="4" t="s">
        <v>220</v>
      </c>
      <c r="D112" s="4" t="s">
        <v>101</v>
      </c>
      <c r="E112" s="4" t="s">
        <v>131</v>
      </c>
      <c r="F112" s="33">
        <v>0.024305555555555556</v>
      </c>
      <c r="G112" s="33">
        <v>0.12424768518518518</v>
      </c>
      <c r="H112" s="33">
        <v>0.09994212962962963</v>
      </c>
      <c r="I112" s="34">
        <v>16</v>
      </c>
    </row>
    <row r="113" spans="1:10" ht="12.75">
      <c r="A113" s="4">
        <v>17</v>
      </c>
      <c r="B113" s="4">
        <v>32</v>
      </c>
      <c r="C113" s="4" t="s">
        <v>213</v>
      </c>
      <c r="D113" s="4" t="s">
        <v>214</v>
      </c>
      <c r="E113" s="4" t="s">
        <v>131</v>
      </c>
      <c r="F113" s="33">
        <v>0.02361111111111111</v>
      </c>
      <c r="G113" s="33">
        <v>0.07982638888888889</v>
      </c>
      <c r="H113" s="33">
        <v>0.05621527777777778</v>
      </c>
      <c r="I113" s="34"/>
      <c r="J113" s="4" t="s">
        <v>269</v>
      </c>
    </row>
    <row r="114" spans="1:10" ht="12.75">
      <c r="A114" s="4">
        <v>18</v>
      </c>
      <c r="B114" s="4">
        <v>22</v>
      </c>
      <c r="C114" s="4" t="s">
        <v>221</v>
      </c>
      <c r="D114" s="4" t="s">
        <v>101</v>
      </c>
      <c r="E114" s="4" t="s">
        <v>131</v>
      </c>
      <c r="F114" s="33">
        <v>0.014583333333333332</v>
      </c>
      <c r="G114" s="33" t="s">
        <v>222</v>
      </c>
      <c r="H114" s="33" t="s">
        <v>222</v>
      </c>
      <c r="I114" s="34"/>
      <c r="J114" s="4" t="s">
        <v>158</v>
      </c>
    </row>
    <row r="115" spans="1:10" ht="12.75">
      <c r="A115" s="4">
        <v>19</v>
      </c>
      <c r="B115" s="4">
        <v>85</v>
      </c>
      <c r="C115" s="4" t="s">
        <v>223</v>
      </c>
      <c r="D115" s="4" t="s">
        <v>9</v>
      </c>
      <c r="E115" s="4" t="s">
        <v>145</v>
      </c>
      <c r="F115" s="33">
        <v>0.05347222222222222</v>
      </c>
      <c r="G115" s="33" t="s">
        <v>222</v>
      </c>
      <c r="H115" s="33" t="s">
        <v>222</v>
      </c>
      <c r="I115" s="34"/>
      <c r="J115" s="4" t="s">
        <v>158</v>
      </c>
    </row>
    <row r="118" spans="1:10" ht="13.5" thickBot="1">
      <c r="A118" s="4"/>
      <c r="B118" s="4"/>
      <c r="C118" s="4" t="s">
        <v>250</v>
      </c>
      <c r="D118" s="4"/>
      <c r="E118" s="4"/>
      <c r="F118" s="33"/>
      <c r="G118" s="33"/>
      <c r="H118" s="33"/>
      <c r="I118" s="34"/>
      <c r="J118" s="4"/>
    </row>
    <row r="119" spans="1:10" ht="13.5" thickBot="1">
      <c r="A119" s="35" t="s">
        <v>3</v>
      </c>
      <c r="B119" s="36" t="s">
        <v>4</v>
      </c>
      <c r="C119" s="36" t="s">
        <v>1</v>
      </c>
      <c r="D119" s="36" t="s">
        <v>173</v>
      </c>
      <c r="E119" s="36" t="s">
        <v>125</v>
      </c>
      <c r="F119" s="37" t="s">
        <v>7</v>
      </c>
      <c r="G119" s="37" t="s">
        <v>6</v>
      </c>
      <c r="H119" s="37" t="s">
        <v>5</v>
      </c>
      <c r="I119" s="38" t="s">
        <v>0</v>
      </c>
      <c r="J119" s="39" t="s">
        <v>2</v>
      </c>
    </row>
    <row r="120" spans="1:10" ht="12.75">
      <c r="A120" s="4">
        <v>1</v>
      </c>
      <c r="B120" s="4">
        <v>316</v>
      </c>
      <c r="C120" s="4" t="s">
        <v>224</v>
      </c>
      <c r="D120" s="4" t="s">
        <v>127</v>
      </c>
      <c r="E120" s="4" t="s">
        <v>142</v>
      </c>
      <c r="F120" s="33">
        <v>0.029166666666666664</v>
      </c>
      <c r="G120" s="33">
        <v>0.050243055555555555</v>
      </c>
      <c r="H120" s="33">
        <v>0.02107638888888889</v>
      </c>
      <c r="I120" s="34">
        <v>1</v>
      </c>
      <c r="J120" s="4"/>
    </row>
    <row r="121" spans="1:10" ht="12.75">
      <c r="A121" s="4">
        <v>2</v>
      </c>
      <c r="B121" s="4">
        <v>301</v>
      </c>
      <c r="C121" s="4" t="s">
        <v>225</v>
      </c>
      <c r="D121" s="4" t="s">
        <v>127</v>
      </c>
      <c r="E121" s="4" t="s">
        <v>131</v>
      </c>
      <c r="F121" s="33">
        <v>0.02847222222222222</v>
      </c>
      <c r="G121" s="33">
        <v>0.05063657407407407</v>
      </c>
      <c r="H121" s="33">
        <v>0.02216435185185185</v>
      </c>
      <c r="I121" s="34">
        <v>2</v>
      </c>
      <c r="J121" s="4"/>
    </row>
    <row r="122" spans="1:10" ht="12.75">
      <c r="A122" s="4">
        <v>3</v>
      </c>
      <c r="B122" s="4">
        <v>16</v>
      </c>
      <c r="C122" s="4" t="s">
        <v>226</v>
      </c>
      <c r="D122" s="4" t="s">
        <v>101</v>
      </c>
      <c r="E122" s="4" t="s">
        <v>131</v>
      </c>
      <c r="F122" s="33">
        <v>0.029861111111111113</v>
      </c>
      <c r="G122" s="33">
        <v>0.05255787037037037</v>
      </c>
      <c r="H122" s="33">
        <v>0.02269675925925926</v>
      </c>
      <c r="I122" s="34">
        <v>3</v>
      </c>
      <c r="J122" s="4"/>
    </row>
    <row r="123" spans="1:10" ht="12.75">
      <c r="A123" s="4">
        <v>4</v>
      </c>
      <c r="B123" s="4">
        <v>96</v>
      </c>
      <c r="C123" s="4" t="s">
        <v>257</v>
      </c>
      <c r="D123" s="4" t="s">
        <v>101</v>
      </c>
      <c r="E123" s="4" t="s">
        <v>152</v>
      </c>
      <c r="F123" s="33">
        <v>0.0625</v>
      </c>
      <c r="G123" s="33">
        <v>0.08791666666666666</v>
      </c>
      <c r="H123" s="33">
        <v>0.025416666666666657</v>
      </c>
      <c r="I123" s="34">
        <v>4</v>
      </c>
      <c r="J123" s="4"/>
    </row>
    <row r="124" spans="1:10" ht="12.75">
      <c r="A124" s="4">
        <v>5</v>
      </c>
      <c r="B124" s="4">
        <v>8</v>
      </c>
      <c r="C124" s="4" t="s">
        <v>227</v>
      </c>
      <c r="D124" s="4" t="s">
        <v>228</v>
      </c>
      <c r="E124" s="4" t="s">
        <v>131</v>
      </c>
      <c r="F124" s="33">
        <v>0.01875</v>
      </c>
      <c r="G124" s="33">
        <v>0.05167824074074074</v>
      </c>
      <c r="H124" s="33">
        <v>0.032928240740740744</v>
      </c>
      <c r="I124" s="34">
        <v>5</v>
      </c>
      <c r="J124" s="4"/>
    </row>
    <row r="125" spans="1:10" ht="12.75">
      <c r="A125" s="4">
        <v>6</v>
      </c>
      <c r="B125" s="4">
        <v>7</v>
      </c>
      <c r="C125" s="4" t="s">
        <v>229</v>
      </c>
      <c r="D125" s="4" t="s">
        <v>230</v>
      </c>
      <c r="E125" s="4" t="s">
        <v>131</v>
      </c>
      <c r="F125" s="33">
        <v>0.018055555555555557</v>
      </c>
      <c r="G125" s="33">
        <v>0.05167824074074074</v>
      </c>
      <c r="H125" s="33">
        <v>0.033622685185185186</v>
      </c>
      <c r="I125" s="34">
        <v>6</v>
      </c>
      <c r="J125" s="4"/>
    </row>
    <row r="126" spans="1:10" ht="12.75">
      <c r="A126" s="4">
        <v>7</v>
      </c>
      <c r="B126" s="4">
        <v>6</v>
      </c>
      <c r="C126" s="4" t="s">
        <v>231</v>
      </c>
      <c r="D126" s="4" t="s">
        <v>228</v>
      </c>
      <c r="E126" s="4" t="s">
        <v>131</v>
      </c>
      <c r="F126" s="33">
        <v>0.017361111111111112</v>
      </c>
      <c r="G126" s="33">
        <v>0.05167824074074074</v>
      </c>
      <c r="H126" s="33">
        <v>0.03431712962962963</v>
      </c>
      <c r="I126" s="34">
        <v>7</v>
      </c>
      <c r="J126" s="4"/>
    </row>
    <row r="127" spans="1:10" ht="12.75">
      <c r="A127" s="4">
        <v>8</v>
      </c>
      <c r="B127" s="4">
        <v>319</v>
      </c>
      <c r="C127" s="4" t="s">
        <v>232</v>
      </c>
      <c r="D127" s="4" t="s">
        <v>9</v>
      </c>
      <c r="E127" s="4" t="s">
        <v>233</v>
      </c>
      <c r="F127" s="33">
        <v>0.04375</v>
      </c>
      <c r="G127" s="33">
        <v>0.07991898148148148</v>
      </c>
      <c r="H127" s="33">
        <v>0.03616898148148148</v>
      </c>
      <c r="I127" s="34">
        <v>8</v>
      </c>
      <c r="J127" s="4"/>
    </row>
    <row r="128" spans="1:10" ht="12.75">
      <c r="A128" s="4">
        <v>9</v>
      </c>
      <c r="B128" s="4">
        <v>404</v>
      </c>
      <c r="C128" s="4" t="s">
        <v>234</v>
      </c>
      <c r="D128" s="4" t="s">
        <v>235</v>
      </c>
      <c r="E128" s="4" t="s">
        <v>131</v>
      </c>
      <c r="F128" s="33">
        <v>0.04583333333333334</v>
      </c>
      <c r="G128" s="33">
        <v>0.08211805555555556</v>
      </c>
      <c r="H128" s="33">
        <v>0.03628472222222222</v>
      </c>
      <c r="I128" s="34">
        <v>9</v>
      </c>
      <c r="J128" s="4"/>
    </row>
    <row r="129" spans="1:10" ht="12.75">
      <c r="A129" s="4">
        <v>10</v>
      </c>
      <c r="B129" s="4">
        <v>402</v>
      </c>
      <c r="C129" s="4" t="s">
        <v>236</v>
      </c>
      <c r="D129" s="4" t="s">
        <v>235</v>
      </c>
      <c r="E129" s="4" t="s">
        <v>161</v>
      </c>
      <c r="F129" s="33">
        <v>0.04548611111111111</v>
      </c>
      <c r="G129" s="33">
        <v>0.08209490740740741</v>
      </c>
      <c r="H129" s="33">
        <v>0.0366087962962963</v>
      </c>
      <c r="I129" s="34">
        <v>10</v>
      </c>
      <c r="J129" s="4"/>
    </row>
    <row r="130" spans="1:10" ht="12.75">
      <c r="A130" s="4">
        <v>11</v>
      </c>
      <c r="B130" s="4">
        <v>403</v>
      </c>
      <c r="C130" s="4" t="s">
        <v>237</v>
      </c>
      <c r="D130" s="4" t="s">
        <v>235</v>
      </c>
      <c r="E130" s="4" t="s">
        <v>161</v>
      </c>
      <c r="F130" s="33">
        <v>0.04513888888888889</v>
      </c>
      <c r="G130" s="33">
        <v>0.0820601851851852</v>
      </c>
      <c r="H130" s="33">
        <v>0.036921296296296306</v>
      </c>
      <c r="I130" s="34">
        <v>11</v>
      </c>
      <c r="J130" s="4"/>
    </row>
    <row r="131" spans="1:10" ht="12.75">
      <c r="A131" s="4">
        <v>12</v>
      </c>
      <c r="B131" s="4">
        <v>404</v>
      </c>
      <c r="C131" s="4" t="s">
        <v>238</v>
      </c>
      <c r="D131" s="4" t="s">
        <v>127</v>
      </c>
      <c r="E131" s="4" t="s">
        <v>152</v>
      </c>
      <c r="F131" s="33">
        <v>0.02291666666666667</v>
      </c>
      <c r="G131" s="33">
        <v>0.06452546296296297</v>
      </c>
      <c r="H131" s="33">
        <v>0.041608796296296297</v>
      </c>
      <c r="I131" s="34">
        <v>12</v>
      </c>
      <c r="J131" s="4"/>
    </row>
    <row r="132" spans="1:10" ht="12.75">
      <c r="A132" s="4">
        <v>13</v>
      </c>
      <c r="B132" s="4">
        <v>320</v>
      </c>
      <c r="C132" s="4" t="s">
        <v>239</v>
      </c>
      <c r="D132" s="4" t="s">
        <v>9</v>
      </c>
      <c r="E132" s="4" t="s">
        <v>161</v>
      </c>
      <c r="F132" s="33">
        <v>0.03819444444444444</v>
      </c>
      <c r="G132" s="33">
        <v>0.07997685185185184</v>
      </c>
      <c r="H132" s="33">
        <v>0.0417824074074074</v>
      </c>
      <c r="I132" s="34">
        <v>13</v>
      </c>
      <c r="J132" s="4"/>
    </row>
    <row r="133" spans="1:10" ht="12.75">
      <c r="A133" s="4">
        <v>14</v>
      </c>
      <c r="B133" s="4">
        <v>327</v>
      </c>
      <c r="C133" s="4" t="s">
        <v>240</v>
      </c>
      <c r="D133" s="4" t="s">
        <v>9</v>
      </c>
      <c r="E133" s="4" t="s">
        <v>152</v>
      </c>
      <c r="F133" s="33">
        <v>0.05347222222222222</v>
      </c>
      <c r="G133" s="33">
        <v>0.11681712962962963</v>
      </c>
      <c r="H133" s="33">
        <v>0.06334490740740742</v>
      </c>
      <c r="I133" s="34">
        <v>14</v>
      </c>
      <c r="J133" s="4"/>
    </row>
    <row r="134" spans="1:10" ht="12.75">
      <c r="A134" s="4">
        <v>15</v>
      </c>
      <c r="B134" s="4">
        <v>66</v>
      </c>
      <c r="C134" s="4" t="s">
        <v>241</v>
      </c>
      <c r="D134" s="4" t="s">
        <v>9</v>
      </c>
      <c r="E134" s="4" t="s">
        <v>152</v>
      </c>
      <c r="F134" s="33">
        <v>0.04722222222222222</v>
      </c>
      <c r="G134" s="33">
        <v>0.11094907407407407</v>
      </c>
      <c r="H134" s="33">
        <v>0.06372685185185185</v>
      </c>
      <c r="I134" s="34">
        <v>15</v>
      </c>
      <c r="J134" s="4"/>
    </row>
    <row r="136" spans="1:10" ht="13.5" thickBot="1">
      <c r="A136" s="4"/>
      <c r="B136" s="4"/>
      <c r="C136" s="4" t="s">
        <v>251</v>
      </c>
      <c r="D136" s="4"/>
      <c r="E136" s="4"/>
      <c r="F136" s="33"/>
      <c r="G136" s="33"/>
      <c r="H136" s="33"/>
      <c r="I136" s="34"/>
      <c r="J136" s="4"/>
    </row>
    <row r="137" spans="1:10" ht="13.5" thickBot="1">
      <c r="A137" s="35" t="s">
        <v>3</v>
      </c>
      <c r="B137" s="36" t="s">
        <v>4</v>
      </c>
      <c r="C137" s="36" t="s">
        <v>1</v>
      </c>
      <c r="D137" s="36" t="s">
        <v>173</v>
      </c>
      <c r="E137" s="36" t="s">
        <v>125</v>
      </c>
      <c r="F137" s="37" t="s">
        <v>7</v>
      </c>
      <c r="G137" s="37" t="s">
        <v>6</v>
      </c>
      <c r="H137" s="37" t="s">
        <v>5</v>
      </c>
      <c r="I137" s="38" t="s">
        <v>0</v>
      </c>
      <c r="J137" s="39" t="s">
        <v>2</v>
      </c>
    </row>
    <row r="138" spans="1:10" ht="12.75">
      <c r="A138" s="4">
        <v>1</v>
      </c>
      <c r="B138" s="4">
        <v>90</v>
      </c>
      <c r="C138" s="4" t="s">
        <v>242</v>
      </c>
      <c r="D138" s="4" t="s">
        <v>9</v>
      </c>
      <c r="E138" s="4" t="s">
        <v>152</v>
      </c>
      <c r="F138" s="33">
        <v>0.05486111111111111</v>
      </c>
      <c r="G138" s="33">
        <v>0.08388888888888889</v>
      </c>
      <c r="H138" s="33">
        <v>0.029027777777777777</v>
      </c>
      <c r="I138" s="34">
        <v>1</v>
      </c>
      <c r="J138" s="4"/>
    </row>
    <row r="139" spans="1:10" ht="12.75">
      <c r="A139" s="4">
        <v>2</v>
      </c>
      <c r="B139" s="4">
        <v>405</v>
      </c>
      <c r="C139" s="4" t="s">
        <v>243</v>
      </c>
      <c r="D139" s="4" t="s">
        <v>235</v>
      </c>
      <c r="E139" s="4" t="s">
        <v>233</v>
      </c>
      <c r="F139" s="33">
        <v>0.044444444444444446</v>
      </c>
      <c r="G139" s="33">
        <v>0.08210648148148149</v>
      </c>
      <c r="H139" s="33">
        <v>0.03766203703703704</v>
      </c>
      <c r="I139" s="34">
        <v>2</v>
      </c>
      <c r="J139" s="4"/>
    </row>
    <row r="140" spans="1:10" ht="12.75">
      <c r="A140" s="4">
        <v>3</v>
      </c>
      <c r="B140" s="4">
        <v>401</v>
      </c>
      <c r="C140" s="4" t="s">
        <v>244</v>
      </c>
      <c r="D140" s="4" t="s">
        <v>235</v>
      </c>
      <c r="E140" s="4" t="s">
        <v>161</v>
      </c>
      <c r="F140" s="33">
        <v>0.04375</v>
      </c>
      <c r="G140" s="33">
        <v>0.08207175925925926</v>
      </c>
      <c r="H140" s="33">
        <v>0.038321759259259264</v>
      </c>
      <c r="I140" s="34">
        <v>3</v>
      </c>
      <c r="J140" s="4"/>
    </row>
    <row r="141" spans="1:10" ht="12.75">
      <c r="A141" s="4">
        <v>4</v>
      </c>
      <c r="B141" s="4">
        <v>100</v>
      </c>
      <c r="C141" s="4" t="s">
        <v>245</v>
      </c>
      <c r="D141" s="4" t="s">
        <v>246</v>
      </c>
      <c r="E141" s="4" t="s">
        <v>131</v>
      </c>
      <c r="F141" s="33">
        <v>0.05069444444444445</v>
      </c>
      <c r="G141" s="33">
        <v>0.09456018518518518</v>
      </c>
      <c r="H141" s="33">
        <v>0.043865740740740726</v>
      </c>
      <c r="I141" s="34">
        <v>4</v>
      </c>
      <c r="J141" s="4"/>
    </row>
    <row r="142" spans="1:10" ht="12.75">
      <c r="A142" s="4">
        <v>5</v>
      </c>
      <c r="B142" s="4">
        <v>65</v>
      </c>
      <c r="C142" s="4" t="s">
        <v>278</v>
      </c>
      <c r="D142" s="4" t="s">
        <v>9</v>
      </c>
      <c r="E142" s="4" t="s">
        <v>152</v>
      </c>
      <c r="F142" s="33">
        <v>0.04652777777777778</v>
      </c>
      <c r="G142" s="33">
        <v>0.11098379629629629</v>
      </c>
      <c r="H142" s="33">
        <v>0.06445601851851851</v>
      </c>
      <c r="I142" s="34">
        <v>5</v>
      </c>
      <c r="J142" s="4"/>
    </row>
    <row r="143" spans="1:10" ht="12.75">
      <c r="A143" s="4">
        <v>6</v>
      </c>
      <c r="B143" s="4">
        <v>15</v>
      </c>
      <c r="C143" s="4" t="s">
        <v>247</v>
      </c>
      <c r="D143" s="4" t="s">
        <v>246</v>
      </c>
      <c r="E143" s="4" t="s">
        <v>131</v>
      </c>
      <c r="F143" s="33">
        <v>0.02152777777777778</v>
      </c>
      <c r="G143" s="33">
        <v>0.09395833333333332</v>
      </c>
      <c r="H143" s="33">
        <v>0.07243055555555554</v>
      </c>
      <c r="I143" s="34">
        <v>6</v>
      </c>
      <c r="J143" s="4"/>
    </row>
    <row r="144" spans="1:10" ht="12.75">
      <c r="A144" s="4">
        <v>7</v>
      </c>
      <c r="B144" s="4">
        <v>88</v>
      </c>
      <c r="C144" s="4" t="s">
        <v>118</v>
      </c>
      <c r="D144" s="4" t="s">
        <v>9</v>
      </c>
      <c r="E144" s="4" t="s">
        <v>131</v>
      </c>
      <c r="F144" s="33">
        <v>0.05833333333333333</v>
      </c>
      <c r="G144" s="33">
        <v>0.1394675925925926</v>
      </c>
      <c r="H144" s="33">
        <v>0.08113425925925927</v>
      </c>
      <c r="I144" s="34">
        <v>7</v>
      </c>
      <c r="J144" s="4"/>
    </row>
    <row r="147" spans="2:6" ht="12.75">
      <c r="B147" s="174" t="s">
        <v>20</v>
      </c>
      <c r="C147" s="174"/>
      <c r="D147" s="174"/>
      <c r="E147" s="174"/>
      <c r="F147" s="174"/>
    </row>
  </sheetData>
  <mergeCells count="2">
    <mergeCell ref="B1:G1"/>
    <mergeCell ref="B147:F14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</dc:creator>
  <cp:keywords/>
  <dc:description/>
  <cp:lastModifiedBy>Папа</cp:lastModifiedBy>
  <dcterms:created xsi:type="dcterms:W3CDTF">2007-06-10T11:43:03Z</dcterms:created>
  <dcterms:modified xsi:type="dcterms:W3CDTF">2009-07-21T07:40:40Z</dcterms:modified>
  <cp:category/>
  <cp:version/>
  <cp:contentType/>
  <cp:contentStatus/>
</cp:coreProperties>
</file>